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ia.cid\Documents\Libia\MIS_DOC_LIBIA\res_aldo\2015\PAG_WEB_2015\"/>
    </mc:Choice>
  </mc:AlternateContent>
  <bookViews>
    <workbookView xWindow="45" yWindow="0" windowWidth="7680" windowHeight="8220" tabRatio="688"/>
  </bookViews>
  <sheets>
    <sheet name="2015" sheetId="15" r:id="rId1"/>
    <sheet name="2014" sheetId="14" r:id="rId2"/>
    <sheet name="2013" sheetId="16" r:id="rId3"/>
    <sheet name="2012" sheetId="13" r:id="rId4"/>
    <sheet name="2011" sheetId="12" r:id="rId5"/>
    <sheet name="2010" sheetId="11" r:id="rId6"/>
    <sheet name="2009" sheetId="10" r:id="rId7"/>
    <sheet name="2008" sheetId="9" r:id="rId8"/>
    <sheet name="2007" sheetId="8" r:id="rId9"/>
    <sheet name="2006" sheetId="7" r:id="rId10"/>
    <sheet name="2005" sheetId="6" r:id="rId11"/>
    <sheet name="2004" sheetId="5" r:id="rId12"/>
    <sheet name="2003" sheetId="4" r:id="rId13"/>
    <sheet name="2002" sheetId="3" r:id="rId14"/>
    <sheet name="2001" sheetId="2" r:id="rId15"/>
    <sheet name="2000" sheetId="1" r:id="rId16"/>
  </sheets>
  <calcPr calcId="152511"/>
</workbook>
</file>

<file path=xl/calcChain.xml><?xml version="1.0" encoding="utf-8"?>
<calcChain xmlns="http://schemas.openxmlformats.org/spreadsheetml/2006/main">
  <c r="H41" i="15" l="1"/>
  <c r="B41" i="15"/>
  <c r="H40" i="15"/>
  <c r="B40" i="15"/>
  <c r="H39" i="15"/>
  <c r="B39" i="15"/>
  <c r="H38" i="15"/>
  <c r="B38" i="15"/>
  <c r="H37" i="15"/>
  <c r="B37" i="15"/>
  <c r="H36" i="15"/>
  <c r="B36" i="15"/>
  <c r="H35" i="15"/>
  <c r="B35" i="15"/>
  <c r="H34" i="15"/>
  <c r="B34" i="15"/>
  <c r="H33" i="15"/>
  <c r="B33" i="15"/>
  <c r="H32" i="15"/>
  <c r="B32" i="15"/>
  <c r="H31" i="15"/>
  <c r="B31" i="15"/>
  <c r="H30" i="15"/>
  <c r="B30" i="15"/>
  <c r="H29" i="15"/>
  <c r="B29" i="15"/>
  <c r="H28" i="15"/>
  <c r="B28" i="15"/>
  <c r="H27" i="15"/>
  <c r="B27" i="15"/>
  <c r="H26" i="15"/>
  <c r="B26" i="15"/>
  <c r="H25" i="15"/>
  <c r="B25" i="15"/>
  <c r="H24" i="15"/>
  <c r="B24" i="15"/>
  <c r="H23" i="15"/>
  <c r="B23" i="15"/>
  <c r="H22" i="15"/>
  <c r="B22" i="15"/>
  <c r="H21" i="15"/>
  <c r="B21" i="15"/>
  <c r="H20" i="15"/>
  <c r="B20" i="15"/>
  <c r="H19" i="15"/>
  <c r="B19" i="15"/>
  <c r="H18" i="15"/>
  <c r="B18" i="15"/>
  <c r="H17" i="15"/>
  <c r="B17" i="15"/>
  <c r="H16" i="15"/>
  <c r="B16" i="15"/>
  <c r="H15" i="15"/>
  <c r="B15" i="15"/>
  <c r="H14" i="15"/>
  <c r="B14" i="15"/>
  <c r="H13" i="15"/>
  <c r="B13" i="15"/>
  <c r="H12" i="15"/>
  <c r="B12" i="15"/>
  <c r="H11" i="15"/>
  <c r="B11" i="15"/>
  <c r="H10" i="15"/>
  <c r="B10" i="15"/>
  <c r="Q8" i="15"/>
  <c r="P8" i="15"/>
  <c r="O8" i="15"/>
  <c r="M8" i="15"/>
  <c r="K8" i="15"/>
  <c r="J8" i="15"/>
  <c r="I8" i="15"/>
  <c r="F8" i="15"/>
  <c r="E8" i="15"/>
  <c r="D8" i="15"/>
  <c r="C8" i="15"/>
  <c r="H41" i="16"/>
  <c r="B41" i="16"/>
  <c r="H40" i="16"/>
  <c r="B40" i="16"/>
  <c r="H39" i="16"/>
  <c r="B39" i="16"/>
  <c r="H38" i="16"/>
  <c r="B38" i="16"/>
  <c r="H37" i="16"/>
  <c r="B37" i="16"/>
  <c r="H36" i="16"/>
  <c r="B36" i="16"/>
  <c r="H35" i="16"/>
  <c r="B35" i="16"/>
  <c r="H34" i="16"/>
  <c r="B34" i="16"/>
  <c r="H33" i="16"/>
  <c r="B33" i="16"/>
  <c r="H32" i="16"/>
  <c r="B32" i="16"/>
  <c r="H31" i="16"/>
  <c r="B31" i="16"/>
  <c r="H30" i="16"/>
  <c r="B30" i="16"/>
  <c r="H29" i="16"/>
  <c r="B29" i="16"/>
  <c r="H28" i="16"/>
  <c r="B28" i="16"/>
  <c r="H27" i="16"/>
  <c r="B27" i="16"/>
  <c r="H26" i="16"/>
  <c r="B26" i="16"/>
  <c r="H25" i="16"/>
  <c r="B25" i="16"/>
  <c r="H24" i="16"/>
  <c r="B24" i="16"/>
  <c r="H23" i="16"/>
  <c r="B23" i="16"/>
  <c r="H22" i="16"/>
  <c r="B22" i="16"/>
  <c r="H21" i="16"/>
  <c r="B21" i="16"/>
  <c r="H20" i="16"/>
  <c r="B20" i="16"/>
  <c r="H19" i="16"/>
  <c r="B19" i="16"/>
  <c r="H18" i="16"/>
  <c r="B18" i="16"/>
  <c r="H17" i="16"/>
  <c r="B17" i="16"/>
  <c r="H16" i="16"/>
  <c r="B16" i="16"/>
  <c r="H15" i="16"/>
  <c r="B15" i="16"/>
  <c r="H14" i="16"/>
  <c r="B14" i="16"/>
  <c r="H13" i="16"/>
  <c r="B13" i="16"/>
  <c r="H12" i="16"/>
  <c r="B12" i="16"/>
  <c r="H11" i="16"/>
  <c r="B11" i="16"/>
  <c r="H10" i="16"/>
  <c r="B10" i="16"/>
  <c r="Q8" i="16"/>
  <c r="P8" i="16"/>
  <c r="O8" i="16"/>
  <c r="M8" i="16"/>
  <c r="K8" i="16"/>
  <c r="J8" i="16"/>
  <c r="I8" i="16"/>
  <c r="F8" i="16"/>
  <c r="E8" i="16"/>
  <c r="D8" i="16"/>
  <c r="C8" i="16"/>
  <c r="H8" i="15" l="1"/>
  <c r="B8" i="15"/>
  <c r="H8" i="16"/>
  <c r="B8" i="16"/>
  <c r="H41" i="14"/>
  <c r="B41" i="14"/>
  <c r="H40" i="14"/>
  <c r="B40" i="14"/>
  <c r="H39" i="14"/>
  <c r="B39" i="14"/>
  <c r="H38" i="14"/>
  <c r="B38" i="14"/>
  <c r="H37" i="14"/>
  <c r="B37" i="14"/>
  <c r="H36" i="14"/>
  <c r="B36" i="14"/>
  <c r="H35" i="14"/>
  <c r="B35" i="14"/>
  <c r="H34" i="14"/>
  <c r="B34" i="14"/>
  <c r="H33" i="14"/>
  <c r="B33" i="14"/>
  <c r="H32" i="14"/>
  <c r="B32" i="14"/>
  <c r="H31" i="14"/>
  <c r="B31" i="14"/>
  <c r="H30" i="14"/>
  <c r="B30" i="14"/>
  <c r="H29" i="14"/>
  <c r="B29" i="14"/>
  <c r="H28" i="14"/>
  <c r="B28" i="14"/>
  <c r="H27" i="14"/>
  <c r="B27" i="14"/>
  <c r="H26" i="14"/>
  <c r="B26" i="14"/>
  <c r="H25" i="14"/>
  <c r="B25" i="14"/>
  <c r="H24" i="14"/>
  <c r="B24" i="14"/>
  <c r="H23" i="14"/>
  <c r="B23" i="14"/>
  <c r="H22" i="14"/>
  <c r="B22" i="14"/>
  <c r="H21" i="14"/>
  <c r="B21" i="14"/>
  <c r="H20" i="14"/>
  <c r="B20" i="14"/>
  <c r="H19" i="14"/>
  <c r="B19" i="14"/>
  <c r="H18" i="14"/>
  <c r="B18" i="14"/>
  <c r="H17" i="14"/>
  <c r="B17" i="14"/>
  <c r="H16" i="14"/>
  <c r="B16" i="14"/>
  <c r="H15" i="14"/>
  <c r="B15" i="14"/>
  <c r="H14" i="14"/>
  <c r="B14" i="14"/>
  <c r="H13" i="14"/>
  <c r="B13" i="14"/>
  <c r="H12" i="14"/>
  <c r="B12" i="14"/>
  <c r="H11" i="14"/>
  <c r="B11" i="14"/>
  <c r="H10" i="14"/>
  <c r="B10" i="14"/>
  <c r="Q8" i="14"/>
  <c r="P8" i="14"/>
  <c r="O8" i="14"/>
  <c r="M8" i="14"/>
  <c r="K8" i="14"/>
  <c r="J8" i="14"/>
  <c r="I8" i="14"/>
  <c r="H8" i="14"/>
  <c r="F8" i="14"/>
  <c r="E8" i="14"/>
  <c r="D8" i="14"/>
  <c r="C8" i="14"/>
  <c r="B8" i="14" s="1"/>
  <c r="H41" i="13" l="1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Q8" i="13"/>
  <c r="O8" i="13"/>
  <c r="M8" i="13"/>
  <c r="K8" i="13"/>
  <c r="J8" i="13"/>
  <c r="I8" i="13"/>
  <c r="D8" i="13"/>
  <c r="E8" i="13"/>
  <c r="F8" i="13"/>
  <c r="C8" i="13"/>
  <c r="P8" i="13"/>
  <c r="P8" i="12"/>
  <c r="P8" i="11"/>
  <c r="H41" i="10"/>
  <c r="B41" i="10"/>
  <c r="H40" i="10"/>
  <c r="B40" i="10"/>
  <c r="H39" i="10"/>
  <c r="B39" i="10"/>
  <c r="H38" i="10"/>
  <c r="B38" i="10"/>
  <c r="H37" i="10"/>
  <c r="B37" i="10"/>
  <c r="H36" i="10"/>
  <c r="B36" i="10"/>
  <c r="H35" i="10"/>
  <c r="B35" i="10"/>
  <c r="H34" i="10"/>
  <c r="B34" i="10"/>
  <c r="H33" i="10"/>
  <c r="B33" i="10"/>
  <c r="H32" i="10"/>
  <c r="B32" i="10"/>
  <c r="H31" i="10"/>
  <c r="B31" i="10"/>
  <c r="H30" i="10"/>
  <c r="B30" i="10"/>
  <c r="H29" i="10"/>
  <c r="B29" i="10"/>
  <c r="H28" i="10"/>
  <c r="B28" i="10"/>
  <c r="H27" i="10"/>
  <c r="B27" i="10"/>
  <c r="H26" i="10"/>
  <c r="B26" i="10"/>
  <c r="H25" i="10"/>
  <c r="B25" i="10"/>
  <c r="H24" i="10"/>
  <c r="B24" i="10"/>
  <c r="H23" i="10"/>
  <c r="B23" i="10"/>
  <c r="H22" i="10"/>
  <c r="B22" i="10"/>
  <c r="H21" i="10"/>
  <c r="B21" i="10"/>
  <c r="H20" i="10"/>
  <c r="B20" i="10"/>
  <c r="H19" i="10"/>
  <c r="B19" i="10"/>
  <c r="H18" i="10"/>
  <c r="B18" i="10"/>
  <c r="H17" i="10"/>
  <c r="B17" i="10"/>
  <c r="H16" i="10"/>
  <c r="B16" i="10"/>
  <c r="H15" i="10"/>
  <c r="B15" i="10"/>
  <c r="H14" i="10"/>
  <c r="B14" i="10"/>
  <c r="H13" i="10"/>
  <c r="B13" i="10"/>
  <c r="H12" i="10"/>
  <c r="B12" i="10"/>
  <c r="H11" i="10"/>
  <c r="B11" i="10"/>
  <c r="H10" i="10"/>
  <c r="B10" i="10"/>
  <c r="P8" i="10"/>
  <c r="G41" i="9"/>
  <c r="B41" i="9"/>
  <c r="G40" i="9"/>
  <c r="B40" i="9"/>
  <c r="G39" i="9"/>
  <c r="B39" i="9"/>
  <c r="G38" i="9"/>
  <c r="B38" i="9"/>
  <c r="G37" i="9"/>
  <c r="B37" i="9"/>
  <c r="G36" i="9"/>
  <c r="B36" i="9"/>
  <c r="G35" i="9"/>
  <c r="B35" i="9"/>
  <c r="G34" i="9"/>
  <c r="B34" i="9"/>
  <c r="G33" i="9"/>
  <c r="B33" i="9"/>
  <c r="G32" i="9"/>
  <c r="B32" i="9"/>
  <c r="G31" i="9"/>
  <c r="B31" i="9"/>
  <c r="G30" i="9"/>
  <c r="B30" i="9"/>
  <c r="G29" i="9"/>
  <c r="B29" i="9"/>
  <c r="G28" i="9"/>
  <c r="B28" i="9"/>
  <c r="G27" i="9"/>
  <c r="B27" i="9"/>
  <c r="G26" i="9"/>
  <c r="B26" i="9"/>
  <c r="G25" i="9"/>
  <c r="B25" i="9"/>
  <c r="G24" i="9"/>
  <c r="B24" i="9"/>
  <c r="G23" i="9"/>
  <c r="B23" i="9"/>
  <c r="G22" i="9"/>
  <c r="B22" i="9"/>
  <c r="G21" i="9"/>
  <c r="B21" i="9"/>
  <c r="G20" i="9"/>
  <c r="B20" i="9"/>
  <c r="G19" i="9"/>
  <c r="B19" i="9"/>
  <c r="G18" i="9"/>
  <c r="B18" i="9"/>
  <c r="G17" i="9"/>
  <c r="B17" i="9"/>
  <c r="G16" i="9"/>
  <c r="B16" i="9"/>
  <c r="G15" i="9"/>
  <c r="B15" i="9"/>
  <c r="G14" i="9"/>
  <c r="B14" i="9"/>
  <c r="G13" i="9"/>
  <c r="B13" i="9"/>
  <c r="G12" i="9"/>
  <c r="B12" i="9"/>
  <c r="G11" i="9"/>
  <c r="B11" i="9"/>
  <c r="G10" i="9"/>
  <c r="B10" i="9"/>
  <c r="P8" i="9"/>
  <c r="O8" i="9"/>
  <c r="N8" i="9"/>
  <c r="L8" i="9"/>
  <c r="J8" i="9"/>
  <c r="I8" i="9"/>
  <c r="H8" i="9"/>
  <c r="G8" i="9" s="1"/>
  <c r="E8" i="9"/>
  <c r="D8" i="9"/>
  <c r="C8" i="9"/>
  <c r="B8" i="9" s="1"/>
  <c r="P8" i="8"/>
  <c r="Q8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K8" i="8"/>
  <c r="J8" i="8"/>
  <c r="I8" i="8"/>
  <c r="H8" i="8" s="1"/>
  <c r="F8" i="8"/>
  <c r="E8" i="8"/>
  <c r="B8" i="8" s="1"/>
  <c r="D8" i="8"/>
  <c r="C8" i="8"/>
  <c r="O8" i="8"/>
  <c r="M8" i="8"/>
  <c r="B8" i="13" l="1"/>
  <c r="H8" i="13"/>
</calcChain>
</file>

<file path=xl/sharedStrings.xml><?xml version="1.0" encoding="utf-8"?>
<sst xmlns="http://schemas.openxmlformats.org/spreadsheetml/2006/main" count="904" uniqueCount="112">
  <si>
    <t>Sistema Nacional de Salud 1/</t>
  </si>
  <si>
    <t>Salud de la mujer, 2000</t>
  </si>
  <si>
    <t>Entidad</t>
  </si>
  <si>
    <t xml:space="preserve">Nacimientos atendidos </t>
  </si>
  <si>
    <t xml:space="preserve"> Nacidos vivos</t>
  </si>
  <si>
    <t xml:space="preserve">   Muertes Fetales </t>
  </si>
  <si>
    <t xml:space="preserve"> Nuevas </t>
  </si>
  <si>
    <t>Usuarias activas</t>
  </si>
  <si>
    <t>Federativa</t>
  </si>
  <si>
    <t xml:space="preserve">Total </t>
  </si>
  <si>
    <t xml:space="preserve">Partos </t>
  </si>
  <si>
    <t>Total</t>
  </si>
  <si>
    <t>Menores</t>
  </si>
  <si>
    <t xml:space="preserve">De 2,500 grs. </t>
  </si>
  <si>
    <t>Aceptantes</t>
  </si>
  <si>
    <t>Eutócicos</t>
  </si>
  <si>
    <t>Distócicos</t>
  </si>
  <si>
    <t>Cesáreas</t>
  </si>
  <si>
    <t>de 2,500 grs</t>
  </si>
  <si>
    <t>y más</t>
  </si>
  <si>
    <t>por Método</t>
  </si>
  <si>
    <t>Nacional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</si>
  <si>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</si>
  <si>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</si>
  <si>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</si>
  <si>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</si>
  <si>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</si>
  <si>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</si>
  <si>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</si>
  <si>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</si>
  <si>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</si>
  <si>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</si>
  <si>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</si>
  <si>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</si>
  <si>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</si>
  <si>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</si>
  <si>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</si>
  <si>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</si>
  <si>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</si>
  <si>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</si>
  <si>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</si>
  <si>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</si>
  <si>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</si>
  <si>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</si>
  <si>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</si>
  <si>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</si>
  <si>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</si>
  <si>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</si>
  <si>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</si>
  <si>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</si>
  <si>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</si>
  <si>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</si>
  <si>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</si>
  <si>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</si>
  <si>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1/ Incluye información de hospitales universitarios, niño poblano y estatales. No incluye sector privado.</t>
  </si>
  <si>
    <t>Fuente: SSA.DGIED. Boletín de Información Estadística No. 20, 2000.</t>
  </si>
  <si>
    <t>Salud de la mujer, 2001</t>
  </si>
  <si>
    <t>Total 2/</t>
  </si>
  <si>
    <t>2/ En nacimientos atendidos incluye 2,740  nacimientos múltiples. En usuarias activas incluye 35, 891  de inyecciones, desagregadas por entidad federativa.</t>
  </si>
  <si>
    <t>Fuente: SSA.DGIED. Boletín de Información Estadística No. 21, 2001.</t>
  </si>
  <si>
    <r>
      <t xml:space="preserve">Sistema Nacional de Salud 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/</t>
    </r>
  </si>
  <si>
    <t>Salud de la mujer, 2002</t>
  </si>
  <si>
    <t>Nacimientos atendidos</t>
  </si>
  <si>
    <t xml:space="preserve"> Nacidos vivos </t>
  </si>
  <si>
    <t xml:space="preserve"> </t>
  </si>
  <si>
    <t>1/ Incluye información de instituciones del sector público así como Hospitales Universitarios, Hospital del Niño Poblano y Hospitales Estatales.  no incluye sector privado.</t>
  </si>
  <si>
    <t xml:space="preserve">2/ Incluye 915 partos subrogados.   </t>
  </si>
  <si>
    <t>3/ El total incluye  621 179 nacidos vivos que no especificaron el peso.</t>
  </si>
  <si>
    <t>Fuente: SSA. Boletín de Información Estadística No. 22, 2002.</t>
  </si>
  <si>
    <t>Salud de la mujer, 2003</t>
  </si>
  <si>
    <t xml:space="preserve">   Muertes Fetales</t>
  </si>
  <si>
    <t>No especificado</t>
  </si>
  <si>
    <t>Fuente: SSA.DGIS. Boletín de Información Estadística No. 23,Vol. lll. 2003.</t>
  </si>
  <si>
    <t>Salud de la mujer, 2004</t>
  </si>
  <si>
    <t>Entidad federativa</t>
  </si>
  <si>
    <t xml:space="preserve"> Nuevas aceptantes por método</t>
  </si>
  <si>
    <t>Menores de 2,500 grs</t>
  </si>
  <si>
    <t>De 2,500 grs. y más</t>
  </si>
  <si>
    <t>Estados Unidos Mexicanos</t>
  </si>
  <si>
    <t>Coahuila de Zaragoza</t>
  </si>
  <si>
    <t>Michoacán de Ocampo</t>
  </si>
  <si>
    <t>Querétaro de Arteaga</t>
  </si>
  <si>
    <t>Veracruz de Ignacio de la Llave</t>
  </si>
  <si>
    <t>Fuente: SSA.DGIS. Boletín de Información Estadística No. 24,Vol. lll. 2004.</t>
  </si>
  <si>
    <t>Salud de la mujer, 2005</t>
  </si>
  <si>
    <t>Fuente: SSA.DGIS. Boletín de Información Estadística No. 25,Vol. lll. 2005.</t>
  </si>
  <si>
    <t>Salud de la mujer, 2006.</t>
  </si>
  <si>
    <t>1/ Incluye información de instituciones del sector público así como Hospitales Universitarios, Hospital del Niño Poblano y Hospitales Estatales.  no incluye sector privado ni la Secretaría de la Defensa Nacional.</t>
  </si>
  <si>
    <t>Fuente: Secretaría de Salud.DGIS. Boletín de Información Estadística No. 26,Vol. lll. 2006.</t>
  </si>
  <si>
    <r>
      <t xml:space="preserve">Sistema Nacional de Salud   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/</t>
    </r>
  </si>
  <si>
    <t>Salud de la mujer, 2007</t>
  </si>
  <si>
    <t>Fuente: Secretaría de Salud.DGIS. Boletín de Información Estadística No. 27,Vol. lll. 2007.</t>
  </si>
  <si>
    <t>Salud de la mujer, 2008</t>
  </si>
  <si>
    <t>Fuente: Secretaría de Salud.DGIS. Boletín de Información Estadística No. 28,Vol. lll. 2008.</t>
  </si>
  <si>
    <t>Salud de la mujer, 2009</t>
  </si>
  <si>
    <t>Fuente: Secretaría de Salud.DGIS. Boletín de Información Estadística No. 29,Vol. lll. 2009.</t>
  </si>
  <si>
    <t>Nota: Los totales del nacional y de las variables incluyen la información de la Secretaría de la Defensa Nacional no desagregada por entidad federativa.</t>
  </si>
  <si>
    <t>Salud de la mujer, 2010</t>
  </si>
  <si>
    <t>Fuente: Secretaría de Salud.DGIS. Boletín de Información Estadística No. 30,Vol. lll. 2010.</t>
  </si>
  <si>
    <t>1/ Incluye información de instituciones del sector público así como Hospitales Universitarios y Hospitales Estatales; no incluye sector privado</t>
  </si>
  <si>
    <r>
      <t xml:space="preserve">Sistema Nacional de Salud   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/ </t>
    </r>
  </si>
  <si>
    <t>Salud de la mujer, 2011</t>
  </si>
  <si>
    <t>Fuente: Secretaría de Salud.DGIS. Boletín de Información Estadística No. 31,Vol. lll. 2011.</t>
  </si>
  <si>
    <t>Salud de la mujer, 2012</t>
  </si>
  <si>
    <t>Fuente: Secretaría de Salud.DGIS. Boletín de Información Estadística No. 32,Vol. lll. 2012. México 2013.</t>
  </si>
  <si>
    <t>1/ Incluye información de instituciones del sector público así como hospitales universitarios y hospitales estatales, no incluye sector privado</t>
  </si>
  <si>
    <t>Salud de la mujer, 2014</t>
  </si>
  <si>
    <t>Fuente: Secretaría de Salud.DGIS. Boletín de Información Estadística No. 34,Vol. lll. 2014. México 2014.</t>
  </si>
  <si>
    <t>Salud de la mujer, 2013</t>
  </si>
  <si>
    <t>Fuente: Secretaría de Salud.DGIS. Boletín de Información Estadística No. 35,Vol. lll. 2015. México 2015.</t>
  </si>
  <si>
    <t>Salud de la mujer, 2015</t>
  </si>
  <si>
    <t>Fuente: Secretaría de Salud.DGIS. Boletín de Información Estadística No. 33,Vol. lll. 2013. México 2013.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</si>
</sst>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General_)"/>
    <numFmt numFmtId="165" formatCode="#\ ###\ ##0"/>
    <numFmt numFmtId="166" formatCode="###\ ###\ ##0\ \ ;#\ ##0"/>
    <numFmt numFmtId="167" formatCode="###\ ###\ ##0;#\ ###\ ##0"/>
  </numFmts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7"/>
      <name val="Arial"/>
      <family val="2"/>
    </font>
    <font>
      <b/>
      <vertAlign val="superscript"/>
      <sz val="10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0"/>
      <color rgb="FFFF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43">
    <xf numFmtId="0" fontId="0" fillId="0" borderId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4" borderId="0" applyNumberFormat="0" applyBorder="0" applyAlignment="0" applyProtection="0"/>
    <xf numFmtId="0" fontId="17" fillId="16" borderId="1" applyNumberFormat="0" applyAlignment="0" applyProtection="0"/>
    <xf numFmtId="0" fontId="18" fillId="17" borderId="2" applyNumberFormat="0" applyAlignment="0" applyProtection="0"/>
    <xf numFmtId="0" fontId="19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21" fillId="7" borderId="1" applyNumberFormat="0" applyAlignment="0" applyProtection="0"/>
    <xf numFmtId="0" fontId="22" fillId="3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4" applyNumberFormat="0" applyFont="0" applyAlignment="0" applyProtection="0"/>
    <xf numFmtId="0" fontId="24" fillId="16" borderId="5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0" fillId="0" borderId="8" applyNumberFormat="0" applyFill="0" applyAlignment="0" applyProtection="0"/>
    <xf numFmtId="0" fontId="30" fillId="0" borderId="9" applyNumberFormat="0" applyFill="0" applyAlignment="0" applyProtection="0"/>
  </cellStyleXfs>
  <cellXfs count="119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/>
    <xf numFmtId="3" fontId="4" fillId="0" borderId="0" xfId="0" applyNumberFormat="1" applyFont="1" applyBorder="1"/>
    <xf numFmtId="0" fontId="5" fillId="0" borderId="0" xfId="0" applyFont="1" applyBorder="1" applyAlignment="1"/>
    <xf numFmtId="3" fontId="0" fillId="0" borderId="0" xfId="0" applyNumberFormat="1" applyBorder="1"/>
    <xf numFmtId="0" fontId="0" fillId="0" borderId="0" xfId="0" applyBorder="1"/>
    <xf numFmtId="0" fontId="5" fillId="0" borderId="10" xfId="0" applyFont="1" applyBorder="1" applyAlignment="1">
      <alignment horizontal="center" vertical="center" wrapText="1"/>
    </xf>
    <xf numFmtId="164" fontId="6" fillId="0" borderId="10" xfId="0" applyNumberFormat="1" applyFont="1" applyBorder="1" applyAlignment="1" applyProtection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6" fillId="0" borderId="11" xfId="0" applyNumberFormat="1" applyFont="1" applyBorder="1" applyAlignment="1" applyProtection="1">
      <alignment horizontal="center"/>
    </xf>
    <xf numFmtId="0" fontId="0" fillId="0" borderId="0" xfId="0" applyAlignment="1">
      <alignment horizontal="center" vertical="center" wrapText="1"/>
    </xf>
    <xf numFmtId="0" fontId="0" fillId="0" borderId="12" xfId="0" applyBorder="1"/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3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3" fontId="6" fillId="0" borderId="0" xfId="0" applyNumberFormat="1" applyFont="1" applyBorder="1" applyAlignment="1">
      <alignment horizontal="right" wrapText="1"/>
    </xf>
    <xf numFmtId="3" fontId="7" fillId="0" borderId="0" xfId="0" applyNumberFormat="1" applyFont="1" applyBorder="1" applyAlignment="1">
      <alignment horizontal="right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/>
    <xf numFmtId="0" fontId="7" fillId="0" borderId="12" xfId="0" applyFont="1" applyBorder="1" applyAlignment="1">
      <alignment horizontal="left" vertical="center" wrapText="1"/>
    </xf>
    <xf numFmtId="3" fontId="7" fillId="0" borderId="12" xfId="0" applyNumberFormat="1" applyFont="1" applyBorder="1" applyAlignment="1">
      <alignment horizontal="right" wrapText="1"/>
    </xf>
    <xf numFmtId="0" fontId="7" fillId="0" borderId="12" xfId="0" applyFont="1" applyBorder="1"/>
    <xf numFmtId="3" fontId="8" fillId="0" borderId="0" xfId="0" applyNumberFormat="1" applyFont="1" applyBorder="1" applyAlignment="1"/>
    <xf numFmtId="0" fontId="8" fillId="0" borderId="0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>
      <alignment horizontal="left"/>
    </xf>
    <xf numFmtId="0" fontId="8" fillId="0" borderId="0" xfId="0" applyFont="1" applyBorder="1"/>
    <xf numFmtId="3" fontId="5" fillId="0" borderId="0" xfId="0" applyNumberFormat="1" applyFont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left" vertical="center" wrapText="1"/>
    </xf>
    <xf numFmtId="3" fontId="7" fillId="0" borderId="0" xfId="0" applyNumberFormat="1" applyFont="1" applyBorder="1"/>
    <xf numFmtId="3" fontId="7" fillId="0" borderId="12" xfId="0" applyNumberFormat="1" applyFont="1" applyBorder="1" applyAlignment="1">
      <alignment horizontal="left" vertical="center" wrapText="1"/>
    </xf>
    <xf numFmtId="3" fontId="7" fillId="0" borderId="12" xfId="0" applyNumberFormat="1" applyFont="1" applyBorder="1"/>
    <xf numFmtId="0" fontId="0" fillId="0" borderId="0" xfId="0" applyBorder="1" applyAlignment="1"/>
    <xf numFmtId="3" fontId="11" fillId="0" borderId="0" xfId="0" applyNumberFormat="1" applyFont="1" applyBorder="1"/>
    <xf numFmtId="0" fontId="5" fillId="0" borderId="14" xfId="0" applyFont="1" applyBorder="1" applyAlignment="1">
      <alignment horizontal="center" vertical="center" wrapText="1"/>
    </xf>
    <xf numFmtId="3" fontId="12" fillId="0" borderId="10" xfId="0" applyNumberFormat="1" applyFont="1" applyBorder="1" applyAlignment="1">
      <alignment horizontal="center" vertical="center" wrapText="1"/>
    </xf>
    <xf numFmtId="165" fontId="6" fillId="0" borderId="0" xfId="0" applyNumberFormat="1" applyFont="1" applyBorder="1" applyAlignment="1">
      <alignment horizontal="right" wrapText="1"/>
    </xf>
    <xf numFmtId="3" fontId="12" fillId="0" borderId="0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right" wrapText="1"/>
    </xf>
    <xf numFmtId="165" fontId="7" fillId="0" borderId="12" xfId="0" applyNumberFormat="1" applyFont="1" applyBorder="1" applyAlignment="1">
      <alignment horizontal="right" wrapText="1"/>
    </xf>
    <xf numFmtId="166" fontId="7" fillId="0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Border="1"/>
    <xf numFmtId="0" fontId="5" fillId="0" borderId="1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2" xfId="0" applyFont="1" applyBorder="1" applyAlignment="1">
      <alignment horizontal="center" vertical="center"/>
    </xf>
    <xf numFmtId="164" fontId="6" fillId="0" borderId="10" xfId="0" applyNumberFormat="1" applyFont="1" applyBorder="1" applyAlignment="1" applyProtection="1">
      <alignment horizontal="center" vertical="center"/>
    </xf>
    <xf numFmtId="164" fontId="6" fillId="0" borderId="0" xfId="0" applyNumberFormat="1" applyFont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6" fontId="6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166" fontId="7" fillId="0" borderId="12" xfId="0" applyNumberFormat="1" applyFont="1" applyBorder="1" applyAlignment="1">
      <alignment vertical="center"/>
    </xf>
    <xf numFmtId="166" fontId="7" fillId="0" borderId="0" xfId="0" applyNumberFormat="1" applyFont="1" applyAlignment="1">
      <alignment horizontal="right" vertical="center"/>
    </xf>
    <xf numFmtId="166" fontId="7" fillId="0" borderId="0" xfId="0" applyNumberFormat="1" applyFont="1" applyFill="1" applyAlignment="1">
      <alignment vertical="center"/>
    </xf>
    <xf numFmtId="166" fontId="7" fillId="0" borderId="12" xfId="0" applyNumberFormat="1" applyFont="1" applyFill="1" applyBorder="1" applyAlignment="1">
      <alignment vertical="center"/>
    </xf>
    <xf numFmtId="167" fontId="6" fillId="0" borderId="0" xfId="1" applyNumberFormat="1" applyFont="1" applyFill="1" applyAlignment="1">
      <alignment vertical="center"/>
    </xf>
    <xf numFmtId="167" fontId="7" fillId="0" borderId="0" xfId="1" applyNumberFormat="1" applyFont="1" applyFill="1" applyAlignment="1">
      <alignment vertical="center"/>
    </xf>
    <xf numFmtId="167" fontId="7" fillId="0" borderId="12" xfId="1" applyNumberFormat="1" applyFont="1" applyFill="1" applyBorder="1" applyAlignment="1">
      <alignment vertical="center"/>
    </xf>
    <xf numFmtId="164" fontId="5" fillId="0" borderId="10" xfId="0" applyNumberFormat="1" applyFont="1" applyBorder="1" applyAlignment="1" applyProtection="1">
      <alignment horizontal="center" vertical="center"/>
    </xf>
    <xf numFmtId="164" fontId="5" fillId="0" borderId="10" xfId="0" applyNumberFormat="1" applyFont="1" applyBorder="1" applyAlignment="1" applyProtection="1">
      <alignment horizontal="center"/>
    </xf>
    <xf numFmtId="164" fontId="5" fillId="0" borderId="0" xfId="0" applyNumberFormat="1" applyFont="1" applyBorder="1" applyAlignment="1" applyProtection="1">
      <alignment horizontal="center" vertical="center" wrapText="1"/>
    </xf>
    <xf numFmtId="166" fontId="5" fillId="0" borderId="0" xfId="0" applyNumberFormat="1" applyFont="1" applyAlignment="1">
      <alignment vertical="center"/>
    </xf>
    <xf numFmtId="167" fontId="5" fillId="0" borderId="0" xfId="1" applyNumberFormat="1" applyFont="1" applyFill="1" applyAlignment="1">
      <alignment vertical="center"/>
    </xf>
    <xf numFmtId="3" fontId="2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left" vertical="center" wrapText="1"/>
    </xf>
    <xf numFmtId="166" fontId="2" fillId="0" borderId="0" xfId="0" applyNumberFormat="1" applyFont="1" applyAlignment="1">
      <alignment vertical="center"/>
    </xf>
    <xf numFmtId="167" fontId="2" fillId="0" borderId="0" xfId="1" applyNumberFormat="1" applyFont="1" applyFill="1" applyAlignment="1">
      <alignment vertical="center"/>
    </xf>
    <xf numFmtId="166" fontId="2" fillId="0" borderId="0" xfId="0" applyNumberFormat="1" applyFont="1" applyAlignment="1">
      <alignment horizontal="right" vertical="center"/>
    </xf>
    <xf numFmtId="0" fontId="2" fillId="0" borderId="12" xfId="0" applyFont="1" applyBorder="1" applyAlignment="1">
      <alignment horizontal="left" vertical="center" wrapText="1"/>
    </xf>
    <xf numFmtId="166" fontId="2" fillId="0" borderId="12" xfId="0" applyNumberFormat="1" applyFont="1" applyBorder="1" applyAlignment="1">
      <alignment vertical="center"/>
    </xf>
    <xf numFmtId="167" fontId="2" fillId="0" borderId="12" xfId="1" applyNumberFormat="1" applyFont="1" applyFill="1" applyBorder="1" applyAlignment="1">
      <alignment vertical="center"/>
    </xf>
    <xf numFmtId="165" fontId="2" fillId="0" borderId="0" xfId="0" applyNumberFormat="1" applyFont="1" applyBorder="1" applyAlignment="1">
      <alignment horizontal="right" wrapText="1"/>
    </xf>
    <xf numFmtId="166" fontId="5" fillId="0" borderId="12" xfId="0" applyNumberFormat="1" applyFont="1" applyBorder="1" applyAlignment="1">
      <alignment vertical="center"/>
    </xf>
    <xf numFmtId="164" fontId="5" fillId="0" borderId="0" xfId="0" applyNumberFormat="1" applyFont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5" fillId="0" borderId="0" xfId="0" applyNumberFormat="1" applyFont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5" fillId="0" borderId="0" xfId="0" applyNumberFormat="1" applyFont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5" fillId="0" borderId="0" xfId="0" applyNumberFormat="1" applyFont="1" applyBorder="1" applyAlignment="1" applyProtection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8" fillId="0" borderId="0" xfId="0" applyFont="1" applyBorder="1" applyAlignment="1">
      <alignment vertical="top" wrapText="1"/>
    </xf>
    <xf numFmtId="0" fontId="0" fillId="0" borderId="0" xfId="0" applyAlignment="1">
      <alignment wrapText="1"/>
    </xf>
    <xf numFmtId="0" fontId="5" fillId="0" borderId="1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164" fontId="5" fillId="0" borderId="16" xfId="0" applyNumberFormat="1" applyFont="1" applyBorder="1" applyAlignment="1" applyProtection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64" fontId="6" fillId="0" borderId="16" xfId="0" applyNumberFormat="1" applyFont="1" applyBorder="1" applyAlignment="1" applyProtection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164" fontId="6" fillId="0" borderId="0" xfId="0" applyNumberFormat="1" applyFont="1" applyBorder="1" applyAlignment="1" applyProtection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64" fontId="6" fillId="0" borderId="14" xfId="0" applyNumberFormat="1" applyFont="1" applyBorder="1" applyAlignment="1" applyProtection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164" fontId="6" fillId="0" borderId="18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vertical="top" wrapText="1"/>
    </xf>
    <xf numFmtId="3" fontId="4" fillId="0" borderId="10" xfId="0" applyNumberFormat="1" applyFont="1" applyBorder="1" applyAlignment="1"/>
    <xf numFmtId="0" fontId="0" fillId="0" borderId="10" xfId="0" applyBorder="1"/>
    <xf numFmtId="164" fontId="6" fillId="0" borderId="10" xfId="0" applyNumberFormat="1" applyFont="1" applyBorder="1" applyAlignment="1" applyProtection="1">
      <alignment horizontal="center"/>
    </xf>
    <xf numFmtId="0" fontId="32" fillId="0" borderId="0" xfId="0" applyFont="1" applyFill="1" applyBorder="1"/>
  </cellXfs>
  <cellStyles count="43">
    <cellStyle name="          _x000d__x000a_386grabber=VGA.3GR_x000d__x000a_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39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10"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tabSelected="1" workbookViewId="0"/>
  </sheetViews>
  <sheetFormatPr baseColWidth="10" defaultRowHeight="12.75" x14ac:dyDescent="0.2"/>
  <cols>
    <col min="1" max="1" width="25.5703125" style="7" customWidth="1"/>
    <col min="2" max="2" width="8.5703125" style="7" customWidth="1"/>
    <col min="3" max="5" width="9.5703125" style="7" customWidth="1"/>
    <col min="6" max="6" width="11" style="7" customWidth="1"/>
    <col min="7" max="7" width="0.85546875" style="7" customWidth="1"/>
    <col min="8" max="8" width="9.140625" style="7" customWidth="1"/>
    <col min="9" max="9" width="10.85546875" style="7" customWidth="1"/>
    <col min="10" max="10" width="11.42578125" style="7"/>
    <col min="11" max="11" width="10.85546875" style="7" customWidth="1"/>
    <col min="12" max="12" width="0.85546875" style="7" customWidth="1"/>
    <col min="13" max="13" width="9.5703125" style="7" customWidth="1"/>
    <col min="14" max="14" width="0.85546875" style="7" customWidth="1"/>
    <col min="15" max="15" width="10.42578125" style="7" customWidth="1"/>
    <col min="16" max="16" width="0.7109375" style="7" customWidth="1"/>
    <col min="17" max="17" width="9.42578125" style="7" customWidth="1"/>
    <col min="18" max="16384" width="11.42578125" style="7"/>
  </cols>
  <sheetData>
    <row r="1" spans="1:17" s="2" customFormat="1" ht="14.25" x14ac:dyDescent="0.2">
      <c r="A1" s="1" t="s">
        <v>100</v>
      </c>
    </row>
    <row r="2" spans="1:17" s="2" customFormat="1" x14ac:dyDescent="0.2">
      <c r="A2" s="3" t="s">
        <v>110</v>
      </c>
      <c r="C2" s="118"/>
      <c r="D2" s="118"/>
      <c r="E2" s="118"/>
      <c r="H2" s="40"/>
    </row>
    <row r="3" spans="1:17" ht="13.5" thickBot="1" x14ac:dyDescent="0.25">
      <c r="A3" s="5"/>
      <c r="B3" s="1"/>
      <c r="C3" s="1"/>
      <c r="D3" s="1"/>
      <c r="E3" s="1"/>
      <c r="F3" s="1"/>
      <c r="G3" s="1"/>
      <c r="H3" s="6"/>
    </row>
    <row r="4" spans="1:17" ht="15" customHeight="1" x14ac:dyDescent="0.2">
      <c r="A4" s="98" t="s">
        <v>74</v>
      </c>
      <c r="B4" s="101" t="s">
        <v>62</v>
      </c>
      <c r="C4" s="101"/>
      <c r="D4" s="101"/>
      <c r="E4" s="101"/>
      <c r="F4" s="101"/>
      <c r="G4" s="92"/>
      <c r="H4" s="102" t="s">
        <v>63</v>
      </c>
      <c r="I4" s="102"/>
      <c r="J4" s="102"/>
      <c r="K4" s="102"/>
      <c r="L4" s="64"/>
      <c r="M4" s="103" t="s">
        <v>70</v>
      </c>
      <c r="N4" s="90"/>
      <c r="O4" s="103" t="s">
        <v>75</v>
      </c>
      <c r="P4" s="65"/>
      <c r="Q4" s="103" t="s">
        <v>7</v>
      </c>
    </row>
    <row r="5" spans="1:17" ht="14.25" customHeight="1" x14ac:dyDescent="0.2">
      <c r="A5" s="99"/>
      <c r="B5" s="94" t="s">
        <v>9</v>
      </c>
      <c r="C5" s="105" t="s">
        <v>10</v>
      </c>
      <c r="D5" s="105"/>
      <c r="E5" s="105"/>
      <c r="F5" s="105"/>
      <c r="G5" s="93"/>
      <c r="H5" s="94" t="s">
        <v>11</v>
      </c>
      <c r="I5" s="94" t="s">
        <v>76</v>
      </c>
      <c r="J5" s="94" t="s">
        <v>77</v>
      </c>
      <c r="K5" s="94" t="s">
        <v>71</v>
      </c>
      <c r="L5" s="89"/>
      <c r="M5" s="104"/>
      <c r="N5" s="91"/>
      <c r="O5" s="104"/>
      <c r="P5" s="50"/>
      <c r="Q5" s="104"/>
    </row>
    <row r="6" spans="1:17" ht="24" customHeight="1" thickBot="1" x14ac:dyDescent="0.25">
      <c r="A6" s="100"/>
      <c r="B6" s="95"/>
      <c r="C6" s="16" t="s">
        <v>15</v>
      </c>
      <c r="D6" s="16" t="s">
        <v>16</v>
      </c>
      <c r="E6" s="16" t="s">
        <v>17</v>
      </c>
      <c r="F6" s="16" t="s">
        <v>71</v>
      </c>
      <c r="G6" s="93"/>
      <c r="H6" s="95"/>
      <c r="I6" s="95"/>
      <c r="J6" s="95"/>
      <c r="K6" s="95"/>
      <c r="L6" s="54"/>
      <c r="M6" s="95"/>
      <c r="N6" s="54"/>
      <c r="O6" s="95"/>
      <c r="P6" s="93"/>
      <c r="Q6" s="95"/>
    </row>
    <row r="7" spans="1:17" x14ac:dyDescent="0.2">
      <c r="B7" s="42" t="s">
        <v>64</v>
      </c>
      <c r="C7" s="42"/>
      <c r="D7" s="42"/>
      <c r="E7" s="42"/>
      <c r="F7" s="42"/>
      <c r="G7" s="44"/>
      <c r="H7" s="42" t="s">
        <v>64</v>
      </c>
      <c r="I7" s="42"/>
      <c r="J7" s="42"/>
      <c r="K7" s="42"/>
      <c r="L7" s="44"/>
      <c r="M7" s="42"/>
      <c r="N7" s="44"/>
      <c r="O7" s="42"/>
      <c r="P7" s="44"/>
      <c r="Q7" s="42"/>
    </row>
    <row r="8" spans="1:17" ht="18.75" customHeight="1" x14ac:dyDescent="0.2">
      <c r="A8" s="21" t="s">
        <v>78</v>
      </c>
      <c r="B8" s="67">
        <f>SUM(C8:F8)</f>
        <v>1698419</v>
      </c>
      <c r="C8" s="68">
        <f>SUM(C10:C41)</f>
        <v>1008464</v>
      </c>
      <c r="D8" s="68">
        <f t="shared" ref="D8:F8" si="0">SUM(D10:D41)</f>
        <v>25145</v>
      </c>
      <c r="E8" s="68">
        <f t="shared" si="0"/>
        <v>664580</v>
      </c>
      <c r="F8" s="68">
        <f t="shared" si="0"/>
        <v>230</v>
      </c>
      <c r="G8" s="67"/>
      <c r="H8" s="67">
        <f>SUM(I8:K8)</f>
        <v>1697009</v>
      </c>
      <c r="I8" s="68">
        <f t="shared" ref="I8:K8" si="1">SUM(I10:I41)</f>
        <v>140017</v>
      </c>
      <c r="J8" s="68">
        <f t="shared" si="1"/>
        <v>1553651</v>
      </c>
      <c r="K8" s="68">
        <f t="shared" si="1"/>
        <v>3341</v>
      </c>
      <c r="L8" s="67"/>
      <c r="M8" s="68">
        <f t="shared" ref="M8" si="2">SUM(M10:M41)</f>
        <v>17724</v>
      </c>
      <c r="N8" s="67"/>
      <c r="O8" s="68">
        <f t="shared" ref="O8" si="3">SUM(O10:O41)</f>
        <v>2256899</v>
      </c>
      <c r="P8" s="68">
        <f>SUM(P10:P41)</f>
        <v>0</v>
      </c>
      <c r="Q8" s="68">
        <f t="shared" ref="Q8" si="4">SUM(Q10:Q41)</f>
        <v>12129233</v>
      </c>
    </row>
    <row r="9" spans="1:17" x14ac:dyDescent="0.2">
      <c r="A9" s="21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</row>
    <row r="10" spans="1:17" x14ac:dyDescent="0.2">
      <c r="A10" s="70" t="s">
        <v>22</v>
      </c>
      <c r="B10" s="67">
        <f t="shared" ref="B10:B41" si="5">SUM(C10:F10)</f>
        <v>23176</v>
      </c>
      <c r="C10" s="71">
        <v>13642</v>
      </c>
      <c r="D10" s="71">
        <v>275</v>
      </c>
      <c r="E10" s="71">
        <v>9259</v>
      </c>
      <c r="F10" s="71">
        <v>0</v>
      </c>
      <c r="G10" s="71"/>
      <c r="H10" s="67">
        <f t="shared" ref="H10:H41" si="6">SUM(I10:K10)</f>
        <v>22989</v>
      </c>
      <c r="I10" s="71">
        <v>1883</v>
      </c>
      <c r="J10" s="71">
        <v>21101</v>
      </c>
      <c r="K10" s="71">
        <v>5</v>
      </c>
      <c r="L10" s="71"/>
      <c r="M10" s="72">
        <v>253</v>
      </c>
      <c r="N10" s="71"/>
      <c r="O10" s="71">
        <v>31901</v>
      </c>
      <c r="P10" s="71"/>
      <c r="Q10" s="71">
        <v>138194</v>
      </c>
    </row>
    <row r="11" spans="1:17" ht="12.75" customHeight="1" x14ac:dyDescent="0.2">
      <c r="A11" s="70" t="s">
        <v>23</v>
      </c>
      <c r="B11" s="67">
        <f t="shared" si="5"/>
        <v>46728</v>
      </c>
      <c r="C11" s="71">
        <v>30156</v>
      </c>
      <c r="D11" s="71">
        <v>468</v>
      </c>
      <c r="E11" s="71">
        <v>16099</v>
      </c>
      <c r="F11" s="71">
        <v>5</v>
      </c>
      <c r="G11" s="71"/>
      <c r="H11" s="67">
        <f t="shared" si="6"/>
        <v>47006</v>
      </c>
      <c r="I11" s="71">
        <v>3116</v>
      </c>
      <c r="J11" s="71">
        <v>43877</v>
      </c>
      <c r="K11" s="71">
        <v>13</v>
      </c>
      <c r="L11" s="71"/>
      <c r="M11" s="72">
        <v>415</v>
      </c>
      <c r="N11" s="71"/>
      <c r="O11" s="71">
        <v>84110</v>
      </c>
      <c r="P11" s="71"/>
      <c r="Q11" s="71">
        <v>386933</v>
      </c>
    </row>
    <row r="12" spans="1:17" ht="12.75" customHeight="1" x14ac:dyDescent="0.2">
      <c r="A12" s="70" t="s">
        <v>24</v>
      </c>
      <c r="B12" s="67">
        <f t="shared" si="5"/>
        <v>11485</v>
      </c>
      <c r="C12" s="71">
        <v>6330</v>
      </c>
      <c r="D12" s="71">
        <v>82</v>
      </c>
      <c r="E12" s="71">
        <v>5072</v>
      </c>
      <c r="F12" s="71">
        <v>1</v>
      </c>
      <c r="G12" s="71"/>
      <c r="H12" s="67">
        <f t="shared" si="6"/>
        <v>11503</v>
      </c>
      <c r="I12" s="71">
        <v>558</v>
      </c>
      <c r="J12" s="71">
        <v>10938</v>
      </c>
      <c r="K12" s="71">
        <v>7</v>
      </c>
      <c r="L12" s="71"/>
      <c r="M12" s="72">
        <v>101</v>
      </c>
      <c r="N12" s="71"/>
      <c r="O12" s="71">
        <v>9674</v>
      </c>
      <c r="P12" s="71"/>
      <c r="Q12" s="71">
        <v>81080</v>
      </c>
    </row>
    <row r="13" spans="1:17" ht="12.75" customHeight="1" x14ac:dyDescent="0.2">
      <c r="A13" s="70" t="s">
        <v>25</v>
      </c>
      <c r="B13" s="67">
        <f t="shared" si="5"/>
        <v>15040</v>
      </c>
      <c r="C13" s="71">
        <v>8300</v>
      </c>
      <c r="D13" s="71">
        <v>27</v>
      </c>
      <c r="E13" s="71">
        <v>6710</v>
      </c>
      <c r="F13" s="71">
        <v>3</v>
      </c>
      <c r="G13" s="71"/>
      <c r="H13" s="67">
        <f t="shared" si="6"/>
        <v>15030</v>
      </c>
      <c r="I13" s="71">
        <v>1046</v>
      </c>
      <c r="J13" s="71">
        <v>13965</v>
      </c>
      <c r="K13" s="71">
        <v>19</v>
      </c>
      <c r="L13" s="71"/>
      <c r="M13" s="72">
        <v>122</v>
      </c>
      <c r="N13" s="71"/>
      <c r="O13" s="71">
        <v>11652</v>
      </c>
      <c r="P13" s="71"/>
      <c r="Q13" s="71">
        <v>86279</v>
      </c>
    </row>
    <row r="14" spans="1:17" ht="12.75" customHeight="1" x14ac:dyDescent="0.2">
      <c r="A14" s="70" t="s">
        <v>79</v>
      </c>
      <c r="B14" s="67">
        <f t="shared" si="5"/>
        <v>51068</v>
      </c>
      <c r="C14" s="71">
        <v>32133</v>
      </c>
      <c r="D14" s="71">
        <v>882</v>
      </c>
      <c r="E14" s="71">
        <v>18053</v>
      </c>
      <c r="F14" s="71">
        <v>0</v>
      </c>
      <c r="G14" s="71"/>
      <c r="H14" s="67">
        <f t="shared" si="6"/>
        <v>51343</v>
      </c>
      <c r="I14" s="71">
        <v>2706</v>
      </c>
      <c r="J14" s="71">
        <v>47297</v>
      </c>
      <c r="K14" s="71">
        <v>1340</v>
      </c>
      <c r="L14" s="71"/>
      <c r="M14" s="72">
        <v>508</v>
      </c>
      <c r="N14" s="71"/>
      <c r="O14" s="71">
        <v>79789</v>
      </c>
      <c r="P14" s="71"/>
      <c r="Q14" s="71">
        <v>368383</v>
      </c>
    </row>
    <row r="15" spans="1:17" ht="12.75" customHeight="1" x14ac:dyDescent="0.2">
      <c r="A15" s="70" t="s">
        <v>27</v>
      </c>
      <c r="B15" s="67">
        <f t="shared" si="5"/>
        <v>12433</v>
      </c>
      <c r="C15" s="71">
        <v>7089</v>
      </c>
      <c r="D15" s="71">
        <v>83</v>
      </c>
      <c r="E15" s="71">
        <v>5261</v>
      </c>
      <c r="F15" s="71">
        <v>0</v>
      </c>
      <c r="G15" s="71"/>
      <c r="H15" s="67">
        <f t="shared" si="6"/>
        <v>12457</v>
      </c>
      <c r="I15" s="71">
        <v>702</v>
      </c>
      <c r="J15" s="71">
        <v>11753</v>
      </c>
      <c r="K15" s="71">
        <v>2</v>
      </c>
      <c r="L15" s="71"/>
      <c r="M15" s="72">
        <v>108</v>
      </c>
      <c r="N15" s="71"/>
      <c r="O15" s="71">
        <v>10940</v>
      </c>
      <c r="P15" s="71"/>
      <c r="Q15" s="71">
        <v>70429</v>
      </c>
    </row>
    <row r="16" spans="1:17" ht="12.75" customHeight="1" x14ac:dyDescent="0.2">
      <c r="A16" s="70" t="s">
        <v>28</v>
      </c>
      <c r="B16" s="67">
        <f t="shared" si="5"/>
        <v>80226</v>
      </c>
      <c r="C16" s="71">
        <v>52820</v>
      </c>
      <c r="D16" s="71">
        <v>362</v>
      </c>
      <c r="E16" s="71">
        <v>27044</v>
      </c>
      <c r="F16" s="71">
        <v>0</v>
      </c>
      <c r="G16" s="71"/>
      <c r="H16" s="67">
        <f t="shared" si="6"/>
        <v>79104</v>
      </c>
      <c r="I16" s="71">
        <v>6693</v>
      </c>
      <c r="J16" s="71">
        <v>72178</v>
      </c>
      <c r="K16" s="71">
        <v>233</v>
      </c>
      <c r="L16" s="71"/>
      <c r="M16" s="72">
        <v>921</v>
      </c>
      <c r="N16" s="71"/>
      <c r="O16" s="71">
        <v>112239</v>
      </c>
      <c r="P16" s="71"/>
      <c r="Q16" s="71">
        <v>403650</v>
      </c>
    </row>
    <row r="17" spans="1:17" ht="12.75" customHeight="1" x14ac:dyDescent="0.2">
      <c r="A17" s="70" t="s">
        <v>29</v>
      </c>
      <c r="B17" s="67">
        <f t="shared" si="5"/>
        <v>47354</v>
      </c>
      <c r="C17" s="71">
        <v>30018</v>
      </c>
      <c r="D17" s="71">
        <v>420</v>
      </c>
      <c r="E17" s="71">
        <v>16915</v>
      </c>
      <c r="F17" s="71">
        <v>1</v>
      </c>
      <c r="G17" s="71"/>
      <c r="H17" s="67">
        <f t="shared" si="6"/>
        <v>47536</v>
      </c>
      <c r="I17" s="71">
        <v>3000</v>
      </c>
      <c r="J17" s="71">
        <v>44523</v>
      </c>
      <c r="K17" s="71">
        <v>13</v>
      </c>
      <c r="L17" s="71"/>
      <c r="M17" s="72">
        <v>543</v>
      </c>
      <c r="N17" s="71"/>
      <c r="O17" s="71">
        <v>69580</v>
      </c>
      <c r="P17" s="71"/>
      <c r="Q17" s="71">
        <v>334866</v>
      </c>
    </row>
    <row r="18" spans="1:17" ht="12.75" customHeight="1" x14ac:dyDescent="0.2">
      <c r="A18" s="70" t="s">
        <v>30</v>
      </c>
      <c r="B18" s="67">
        <f t="shared" si="5"/>
        <v>121432</v>
      </c>
      <c r="C18" s="71">
        <v>65450</v>
      </c>
      <c r="D18" s="71">
        <v>1249</v>
      </c>
      <c r="E18" s="71">
        <v>54563</v>
      </c>
      <c r="F18" s="71">
        <v>170</v>
      </c>
      <c r="G18" s="71"/>
      <c r="H18" s="67">
        <f t="shared" si="6"/>
        <v>121274</v>
      </c>
      <c r="I18" s="71">
        <v>15402</v>
      </c>
      <c r="J18" s="71">
        <v>105605</v>
      </c>
      <c r="K18" s="71">
        <v>267</v>
      </c>
      <c r="L18" s="71"/>
      <c r="M18" s="72">
        <v>1438</v>
      </c>
      <c r="N18" s="71"/>
      <c r="O18" s="71">
        <v>183866</v>
      </c>
      <c r="P18" s="71"/>
      <c r="Q18" s="71">
        <v>1031232</v>
      </c>
    </row>
    <row r="19" spans="1:17" ht="12.75" customHeight="1" x14ac:dyDescent="0.2">
      <c r="A19" s="70" t="s">
        <v>31</v>
      </c>
      <c r="B19" s="67">
        <f t="shared" si="5"/>
        <v>30205</v>
      </c>
      <c r="C19" s="71">
        <v>20498</v>
      </c>
      <c r="D19" s="71">
        <v>206</v>
      </c>
      <c r="E19" s="71">
        <v>9501</v>
      </c>
      <c r="F19" s="71">
        <v>0</v>
      </c>
      <c r="G19" s="71"/>
      <c r="H19" s="67">
        <f t="shared" si="6"/>
        <v>30332</v>
      </c>
      <c r="I19" s="71">
        <v>2171</v>
      </c>
      <c r="J19" s="71">
        <v>28152</v>
      </c>
      <c r="K19" s="71">
        <v>9</v>
      </c>
      <c r="L19" s="71"/>
      <c r="M19" s="72">
        <v>271</v>
      </c>
      <c r="N19" s="71"/>
      <c r="O19" s="71">
        <v>51629</v>
      </c>
      <c r="P19" s="71"/>
      <c r="Q19" s="71">
        <v>207732</v>
      </c>
    </row>
    <row r="20" spans="1:17" ht="12.75" customHeight="1" x14ac:dyDescent="0.2">
      <c r="A20" s="70" t="s">
        <v>32</v>
      </c>
      <c r="B20" s="67">
        <f t="shared" si="5"/>
        <v>88871</v>
      </c>
      <c r="C20" s="71">
        <v>49678</v>
      </c>
      <c r="D20" s="71">
        <v>2731</v>
      </c>
      <c r="E20" s="71">
        <v>36453</v>
      </c>
      <c r="F20" s="71">
        <v>9</v>
      </c>
      <c r="G20" s="71"/>
      <c r="H20" s="67">
        <f t="shared" si="6"/>
        <v>89029</v>
      </c>
      <c r="I20" s="71">
        <v>7236</v>
      </c>
      <c r="J20" s="71">
        <v>81761</v>
      </c>
      <c r="K20" s="71">
        <v>32</v>
      </c>
      <c r="L20" s="71"/>
      <c r="M20" s="72">
        <v>838</v>
      </c>
      <c r="N20" s="71"/>
      <c r="O20" s="71">
        <v>84873</v>
      </c>
      <c r="P20" s="71"/>
      <c r="Q20" s="71">
        <v>806531</v>
      </c>
    </row>
    <row r="21" spans="1:17" ht="12.75" customHeight="1" x14ac:dyDescent="0.2">
      <c r="A21" s="70" t="s">
        <v>33</v>
      </c>
      <c r="B21" s="67">
        <f t="shared" si="5"/>
        <v>51212</v>
      </c>
      <c r="C21" s="71">
        <v>31246</v>
      </c>
      <c r="D21" s="71">
        <v>272</v>
      </c>
      <c r="E21" s="71">
        <v>19690</v>
      </c>
      <c r="F21" s="71">
        <v>4</v>
      </c>
      <c r="G21" s="71"/>
      <c r="H21" s="67">
        <f t="shared" si="6"/>
        <v>50896</v>
      </c>
      <c r="I21" s="71">
        <v>4682</v>
      </c>
      <c r="J21" s="71">
        <v>46194</v>
      </c>
      <c r="K21" s="71">
        <v>20</v>
      </c>
      <c r="L21" s="71"/>
      <c r="M21" s="72">
        <v>623</v>
      </c>
      <c r="N21" s="71"/>
      <c r="O21" s="71">
        <v>88961</v>
      </c>
      <c r="P21" s="71"/>
      <c r="Q21" s="71">
        <v>471810</v>
      </c>
    </row>
    <row r="22" spans="1:17" ht="12.75" customHeight="1" x14ac:dyDescent="0.2">
      <c r="A22" s="70" t="s">
        <v>34</v>
      </c>
      <c r="B22" s="67">
        <f t="shared" si="5"/>
        <v>40186</v>
      </c>
      <c r="C22" s="71">
        <v>23085</v>
      </c>
      <c r="D22" s="71">
        <v>182</v>
      </c>
      <c r="E22" s="71">
        <v>16918</v>
      </c>
      <c r="F22" s="71">
        <v>1</v>
      </c>
      <c r="G22" s="71"/>
      <c r="H22" s="67">
        <f t="shared" si="6"/>
        <v>40197</v>
      </c>
      <c r="I22" s="71">
        <v>3567</v>
      </c>
      <c r="J22" s="71">
        <v>36628</v>
      </c>
      <c r="K22" s="71">
        <v>2</v>
      </c>
      <c r="L22" s="71"/>
      <c r="M22" s="72">
        <v>408</v>
      </c>
      <c r="N22" s="71"/>
      <c r="O22" s="71">
        <v>67468</v>
      </c>
      <c r="P22" s="71"/>
      <c r="Q22" s="71">
        <v>338406</v>
      </c>
    </row>
    <row r="23" spans="1:17" ht="12.75" customHeight="1" x14ac:dyDescent="0.2">
      <c r="A23" s="70" t="s">
        <v>35</v>
      </c>
      <c r="B23" s="67">
        <f t="shared" si="5"/>
        <v>111655</v>
      </c>
      <c r="C23" s="71">
        <v>64275</v>
      </c>
      <c r="D23" s="71">
        <v>1238</v>
      </c>
      <c r="E23" s="71">
        <v>46142</v>
      </c>
      <c r="F23" s="71">
        <v>0</v>
      </c>
      <c r="G23" s="71"/>
      <c r="H23" s="67">
        <f t="shared" si="6"/>
        <v>112012</v>
      </c>
      <c r="I23" s="71">
        <v>8473</v>
      </c>
      <c r="J23" s="71">
        <v>103480</v>
      </c>
      <c r="K23" s="71">
        <v>59</v>
      </c>
      <c r="L23" s="71"/>
      <c r="M23" s="72">
        <v>1223</v>
      </c>
      <c r="N23" s="71"/>
      <c r="O23" s="71">
        <v>114543</v>
      </c>
      <c r="P23" s="71"/>
      <c r="Q23" s="71">
        <v>610377</v>
      </c>
    </row>
    <row r="24" spans="1:17" ht="12.75" customHeight="1" x14ac:dyDescent="0.2">
      <c r="A24" s="70" t="s">
        <v>36</v>
      </c>
      <c r="B24" s="67">
        <f t="shared" si="5"/>
        <v>186064</v>
      </c>
      <c r="C24" s="71">
        <v>118668</v>
      </c>
      <c r="D24" s="71">
        <v>1249</v>
      </c>
      <c r="E24" s="71">
        <v>66145</v>
      </c>
      <c r="F24" s="71">
        <v>2</v>
      </c>
      <c r="G24" s="71"/>
      <c r="H24" s="67">
        <f t="shared" si="6"/>
        <v>185143</v>
      </c>
      <c r="I24" s="71">
        <v>19827</v>
      </c>
      <c r="J24" s="71">
        <v>165196</v>
      </c>
      <c r="K24" s="71">
        <v>120</v>
      </c>
      <c r="L24" s="71"/>
      <c r="M24" s="72">
        <v>2136</v>
      </c>
      <c r="N24" s="71"/>
      <c r="O24" s="71">
        <v>248836</v>
      </c>
      <c r="P24" s="71"/>
      <c r="Q24" s="71">
        <v>1327222</v>
      </c>
    </row>
    <row r="25" spans="1:17" ht="12.75" customHeight="1" x14ac:dyDescent="0.2">
      <c r="A25" s="70" t="s">
        <v>80</v>
      </c>
      <c r="B25" s="67">
        <f t="shared" si="5"/>
        <v>68770</v>
      </c>
      <c r="C25" s="71">
        <v>42939</v>
      </c>
      <c r="D25" s="71">
        <v>165</v>
      </c>
      <c r="E25" s="71">
        <v>25665</v>
      </c>
      <c r="F25" s="71">
        <v>1</v>
      </c>
      <c r="G25" s="71"/>
      <c r="H25" s="67">
        <f t="shared" si="6"/>
        <v>68884</v>
      </c>
      <c r="I25" s="71">
        <v>5756</v>
      </c>
      <c r="J25" s="71">
        <v>63100</v>
      </c>
      <c r="K25" s="71">
        <v>28</v>
      </c>
      <c r="L25" s="71"/>
      <c r="M25" s="72">
        <v>703</v>
      </c>
      <c r="N25" s="71"/>
      <c r="O25" s="71">
        <v>93074</v>
      </c>
      <c r="P25" s="71"/>
      <c r="Q25" s="71">
        <v>443802</v>
      </c>
    </row>
    <row r="26" spans="1:17" ht="12.75" customHeight="1" x14ac:dyDescent="0.2">
      <c r="A26" s="70" t="s">
        <v>38</v>
      </c>
      <c r="B26" s="67">
        <f t="shared" si="5"/>
        <v>26914</v>
      </c>
      <c r="C26" s="71">
        <v>15708</v>
      </c>
      <c r="D26" s="71">
        <v>20</v>
      </c>
      <c r="E26" s="71">
        <v>11185</v>
      </c>
      <c r="F26" s="71">
        <v>1</v>
      </c>
      <c r="G26" s="71"/>
      <c r="H26" s="67">
        <f t="shared" si="6"/>
        <v>26963</v>
      </c>
      <c r="I26" s="71">
        <v>2657</v>
      </c>
      <c r="J26" s="71">
        <v>24297</v>
      </c>
      <c r="K26" s="71">
        <v>9</v>
      </c>
      <c r="L26" s="71"/>
      <c r="M26" s="72">
        <v>220</v>
      </c>
      <c r="N26" s="71"/>
      <c r="O26" s="71">
        <v>28325</v>
      </c>
      <c r="P26" s="71"/>
      <c r="Q26" s="71">
        <v>186530</v>
      </c>
    </row>
    <row r="27" spans="1:17" ht="12.75" customHeight="1" x14ac:dyDescent="0.2">
      <c r="A27" s="70" t="s">
        <v>39</v>
      </c>
      <c r="B27" s="67">
        <f t="shared" si="5"/>
        <v>17925</v>
      </c>
      <c r="C27" s="73">
        <v>12341</v>
      </c>
      <c r="D27" s="73">
        <v>95</v>
      </c>
      <c r="E27" s="73">
        <v>5489</v>
      </c>
      <c r="F27" s="71">
        <v>0</v>
      </c>
      <c r="G27" s="71"/>
      <c r="H27" s="67">
        <f t="shared" si="6"/>
        <v>17924</v>
      </c>
      <c r="I27" s="71">
        <v>998</v>
      </c>
      <c r="J27" s="71">
        <v>16924</v>
      </c>
      <c r="K27" s="71">
        <v>2</v>
      </c>
      <c r="L27" s="71"/>
      <c r="M27" s="72">
        <v>187</v>
      </c>
      <c r="N27" s="71"/>
      <c r="O27" s="71">
        <v>21748</v>
      </c>
      <c r="P27" s="71"/>
      <c r="Q27" s="71">
        <v>133318</v>
      </c>
    </row>
    <row r="28" spans="1:17" ht="12.75" customHeight="1" x14ac:dyDescent="0.2">
      <c r="A28" s="70" t="s">
        <v>40</v>
      </c>
      <c r="B28" s="67">
        <f t="shared" si="5"/>
        <v>62557</v>
      </c>
      <c r="C28" s="71">
        <v>26213</v>
      </c>
      <c r="D28" s="71">
        <v>11345</v>
      </c>
      <c r="E28" s="71">
        <v>24998</v>
      </c>
      <c r="F28" s="71">
        <v>1</v>
      </c>
      <c r="G28" s="71"/>
      <c r="H28" s="67">
        <f t="shared" si="6"/>
        <v>62814</v>
      </c>
      <c r="I28" s="71">
        <v>4499</v>
      </c>
      <c r="J28" s="71">
        <v>57425</v>
      </c>
      <c r="K28" s="71">
        <v>890</v>
      </c>
      <c r="L28" s="71"/>
      <c r="M28" s="72">
        <v>719</v>
      </c>
      <c r="N28" s="71"/>
      <c r="O28" s="71">
        <v>65804</v>
      </c>
      <c r="P28" s="71"/>
      <c r="Q28" s="71">
        <v>499093</v>
      </c>
    </row>
    <row r="29" spans="1:17" ht="12.75" customHeight="1" x14ac:dyDescent="0.2">
      <c r="A29" s="70" t="s">
        <v>41</v>
      </c>
      <c r="B29" s="67">
        <f t="shared" si="5"/>
        <v>61385</v>
      </c>
      <c r="C29" s="71">
        <v>35140</v>
      </c>
      <c r="D29" s="71">
        <v>612</v>
      </c>
      <c r="E29" s="71">
        <v>25629</v>
      </c>
      <c r="F29" s="71">
        <v>4</v>
      </c>
      <c r="G29" s="71"/>
      <c r="H29" s="67">
        <f t="shared" si="6"/>
        <v>61305</v>
      </c>
      <c r="I29" s="71">
        <v>4837</v>
      </c>
      <c r="J29" s="71">
        <v>56451</v>
      </c>
      <c r="K29" s="71">
        <v>17</v>
      </c>
      <c r="L29" s="71"/>
      <c r="M29" s="72">
        <v>546</v>
      </c>
      <c r="N29" s="71"/>
      <c r="O29" s="71">
        <v>65890</v>
      </c>
      <c r="P29" s="71"/>
      <c r="Q29" s="71">
        <v>343145</v>
      </c>
    </row>
    <row r="30" spans="1:17" ht="12.75" customHeight="1" x14ac:dyDescent="0.2">
      <c r="A30" s="70" t="s">
        <v>42</v>
      </c>
      <c r="B30" s="67">
        <f t="shared" si="5"/>
        <v>74829</v>
      </c>
      <c r="C30" s="71">
        <v>46038</v>
      </c>
      <c r="D30" s="71">
        <v>248</v>
      </c>
      <c r="E30" s="71">
        <v>28543</v>
      </c>
      <c r="F30" s="71">
        <v>0</v>
      </c>
      <c r="G30" s="71"/>
      <c r="H30" s="67">
        <f t="shared" si="6"/>
        <v>73823</v>
      </c>
      <c r="I30" s="71">
        <v>6768</v>
      </c>
      <c r="J30" s="71">
        <v>67026</v>
      </c>
      <c r="K30" s="71">
        <v>29</v>
      </c>
      <c r="L30" s="71"/>
      <c r="M30" s="72">
        <v>928</v>
      </c>
      <c r="N30" s="71"/>
      <c r="O30" s="71">
        <v>116448</v>
      </c>
      <c r="P30" s="71"/>
      <c r="Q30" s="71">
        <v>690309</v>
      </c>
    </row>
    <row r="31" spans="1:17" ht="12.75" customHeight="1" x14ac:dyDescent="0.2">
      <c r="A31" s="70" t="s">
        <v>81</v>
      </c>
      <c r="B31" s="67">
        <f t="shared" si="5"/>
        <v>32268</v>
      </c>
      <c r="C31" s="71">
        <v>19071</v>
      </c>
      <c r="D31" s="71">
        <v>182</v>
      </c>
      <c r="E31" s="71">
        <v>13015</v>
      </c>
      <c r="F31" s="71">
        <v>0</v>
      </c>
      <c r="G31" s="71"/>
      <c r="H31" s="67">
        <f t="shared" si="6"/>
        <v>32412</v>
      </c>
      <c r="I31" s="71">
        <v>2826</v>
      </c>
      <c r="J31" s="71">
        <v>29582</v>
      </c>
      <c r="K31" s="71">
        <v>4</v>
      </c>
      <c r="L31" s="71"/>
      <c r="M31" s="72">
        <v>312</v>
      </c>
      <c r="N31" s="71"/>
      <c r="O31" s="71">
        <v>43061</v>
      </c>
      <c r="P31" s="71"/>
      <c r="Q31" s="71">
        <v>200746</v>
      </c>
    </row>
    <row r="32" spans="1:17" ht="12.75" customHeight="1" x14ac:dyDescent="0.2">
      <c r="A32" s="70" t="s">
        <v>44</v>
      </c>
      <c r="B32" s="67">
        <f t="shared" si="5"/>
        <v>24758</v>
      </c>
      <c r="C32" s="71">
        <v>14749</v>
      </c>
      <c r="D32" s="71">
        <v>108</v>
      </c>
      <c r="E32" s="71">
        <v>9901</v>
      </c>
      <c r="F32" s="71">
        <v>0</v>
      </c>
      <c r="G32" s="71"/>
      <c r="H32" s="67">
        <f t="shared" si="6"/>
        <v>24731</v>
      </c>
      <c r="I32" s="71">
        <v>1774</v>
      </c>
      <c r="J32" s="71">
        <v>22947</v>
      </c>
      <c r="K32" s="71">
        <v>10</v>
      </c>
      <c r="L32" s="71"/>
      <c r="M32" s="72">
        <v>236</v>
      </c>
      <c r="N32" s="71"/>
      <c r="O32" s="71">
        <v>50237</v>
      </c>
      <c r="P32" s="71"/>
      <c r="Q32" s="71">
        <v>205535</v>
      </c>
    </row>
    <row r="33" spans="1:22" ht="12.75" customHeight="1" x14ac:dyDescent="0.2">
      <c r="A33" s="70" t="s">
        <v>45</v>
      </c>
      <c r="B33" s="67">
        <f t="shared" si="5"/>
        <v>42209</v>
      </c>
      <c r="C33" s="71">
        <v>29462</v>
      </c>
      <c r="D33" s="71">
        <v>577</v>
      </c>
      <c r="E33" s="71">
        <v>12170</v>
      </c>
      <c r="F33" s="71">
        <v>0</v>
      </c>
      <c r="G33" s="71"/>
      <c r="H33" s="67">
        <f t="shared" si="6"/>
        <v>42260</v>
      </c>
      <c r="I33" s="71">
        <v>3408</v>
      </c>
      <c r="J33" s="71">
        <v>38832</v>
      </c>
      <c r="K33" s="71">
        <v>20</v>
      </c>
      <c r="L33" s="71"/>
      <c r="M33" s="72">
        <v>326</v>
      </c>
      <c r="N33" s="71"/>
      <c r="O33" s="71">
        <v>76265</v>
      </c>
      <c r="P33" s="71"/>
      <c r="Q33" s="71">
        <v>312268</v>
      </c>
    </row>
    <row r="34" spans="1:22" ht="12.75" customHeight="1" x14ac:dyDescent="0.2">
      <c r="A34" s="70" t="s">
        <v>46</v>
      </c>
      <c r="B34" s="67">
        <f t="shared" si="5"/>
        <v>45047</v>
      </c>
      <c r="C34" s="71">
        <v>24785</v>
      </c>
      <c r="D34" s="71">
        <v>89</v>
      </c>
      <c r="E34" s="71">
        <v>20172</v>
      </c>
      <c r="F34" s="71">
        <v>1</v>
      </c>
      <c r="G34" s="71"/>
      <c r="H34" s="67">
        <f t="shared" si="6"/>
        <v>45157</v>
      </c>
      <c r="I34" s="71">
        <v>2429</v>
      </c>
      <c r="J34" s="71">
        <v>42695</v>
      </c>
      <c r="K34" s="71">
        <v>33</v>
      </c>
      <c r="L34" s="71"/>
      <c r="M34" s="72">
        <v>424</v>
      </c>
      <c r="N34" s="71"/>
      <c r="O34" s="71">
        <v>71469</v>
      </c>
      <c r="P34" s="71"/>
      <c r="Q34" s="71">
        <v>349998</v>
      </c>
    </row>
    <row r="35" spans="1:22" ht="12.75" customHeight="1" x14ac:dyDescent="0.2">
      <c r="A35" s="70" t="s">
        <v>47</v>
      </c>
      <c r="B35" s="67">
        <f t="shared" si="5"/>
        <v>42203</v>
      </c>
      <c r="C35" s="71">
        <v>24133</v>
      </c>
      <c r="D35" s="71">
        <v>222</v>
      </c>
      <c r="E35" s="71">
        <v>17848</v>
      </c>
      <c r="F35" s="71">
        <v>0</v>
      </c>
      <c r="G35" s="71"/>
      <c r="H35" s="67">
        <f t="shared" si="6"/>
        <v>42419</v>
      </c>
      <c r="I35" s="71">
        <v>2350</v>
      </c>
      <c r="J35" s="71">
        <v>40056</v>
      </c>
      <c r="K35" s="71">
        <v>13</v>
      </c>
      <c r="L35" s="71"/>
      <c r="M35" s="72">
        <v>381</v>
      </c>
      <c r="N35" s="71"/>
      <c r="O35" s="71">
        <v>49258</v>
      </c>
      <c r="P35" s="71"/>
      <c r="Q35" s="71">
        <v>255608</v>
      </c>
    </row>
    <row r="36" spans="1:22" ht="12.75" customHeight="1" x14ac:dyDescent="0.2">
      <c r="A36" s="70" t="s">
        <v>48</v>
      </c>
      <c r="B36" s="67">
        <f t="shared" si="5"/>
        <v>45215</v>
      </c>
      <c r="C36" s="71">
        <v>25203</v>
      </c>
      <c r="D36" s="71">
        <v>98</v>
      </c>
      <c r="E36" s="71">
        <v>19904</v>
      </c>
      <c r="F36" s="71">
        <v>10</v>
      </c>
      <c r="G36" s="71"/>
      <c r="H36" s="67">
        <f t="shared" si="6"/>
        <v>45232</v>
      </c>
      <c r="I36" s="71">
        <v>3445</v>
      </c>
      <c r="J36" s="71">
        <v>41713</v>
      </c>
      <c r="K36" s="71">
        <v>74</v>
      </c>
      <c r="L36" s="71"/>
      <c r="M36" s="72">
        <v>432</v>
      </c>
      <c r="N36" s="71"/>
      <c r="O36" s="71">
        <v>32098</v>
      </c>
      <c r="P36" s="71"/>
      <c r="Q36" s="71">
        <v>255249</v>
      </c>
    </row>
    <row r="37" spans="1:22" ht="12.75" customHeight="1" x14ac:dyDescent="0.2">
      <c r="A37" s="70" t="s">
        <v>49</v>
      </c>
      <c r="B37" s="67">
        <f t="shared" si="5"/>
        <v>51133</v>
      </c>
      <c r="C37" s="71">
        <v>28087</v>
      </c>
      <c r="D37" s="71">
        <v>706</v>
      </c>
      <c r="E37" s="71">
        <v>22333</v>
      </c>
      <c r="F37" s="71">
        <v>7</v>
      </c>
      <c r="G37" s="71"/>
      <c r="H37" s="67">
        <f t="shared" si="6"/>
        <v>51279</v>
      </c>
      <c r="I37" s="71">
        <v>3163</v>
      </c>
      <c r="J37" s="71">
        <v>48099</v>
      </c>
      <c r="K37" s="71">
        <v>17</v>
      </c>
      <c r="L37" s="71"/>
      <c r="M37" s="72">
        <v>473</v>
      </c>
      <c r="N37" s="71"/>
      <c r="O37" s="71">
        <v>80015</v>
      </c>
      <c r="P37" s="71"/>
      <c r="Q37" s="71">
        <v>372157</v>
      </c>
    </row>
    <row r="38" spans="1:22" ht="12.75" customHeight="1" x14ac:dyDescent="0.2">
      <c r="A38" s="70" t="s">
        <v>50</v>
      </c>
      <c r="B38" s="67">
        <f t="shared" si="5"/>
        <v>19837</v>
      </c>
      <c r="C38" s="71">
        <v>11394</v>
      </c>
      <c r="D38" s="71">
        <v>60</v>
      </c>
      <c r="E38" s="71">
        <v>8383</v>
      </c>
      <c r="F38" s="71">
        <v>0</v>
      </c>
      <c r="G38" s="71"/>
      <c r="H38" s="67">
        <f t="shared" si="6"/>
        <v>19830</v>
      </c>
      <c r="I38" s="71">
        <v>1834</v>
      </c>
      <c r="J38" s="71">
        <v>17996</v>
      </c>
      <c r="K38" s="71">
        <v>0</v>
      </c>
      <c r="L38" s="71"/>
      <c r="M38" s="72">
        <v>214</v>
      </c>
      <c r="N38" s="71"/>
      <c r="O38" s="71">
        <v>19045</v>
      </c>
      <c r="P38" s="71"/>
      <c r="Q38" s="71">
        <v>129831</v>
      </c>
    </row>
    <row r="39" spans="1:22" ht="12.75" customHeight="1" x14ac:dyDescent="0.2">
      <c r="A39" s="70" t="s">
        <v>82</v>
      </c>
      <c r="B39" s="67">
        <f t="shared" si="5"/>
        <v>107364</v>
      </c>
      <c r="C39" s="71">
        <v>65448</v>
      </c>
      <c r="D39" s="71">
        <v>447</v>
      </c>
      <c r="E39" s="71">
        <v>41463</v>
      </c>
      <c r="F39" s="71">
        <v>6</v>
      </c>
      <c r="G39" s="71"/>
      <c r="H39" s="67">
        <f t="shared" si="6"/>
        <v>107254</v>
      </c>
      <c r="I39" s="71">
        <v>6868</v>
      </c>
      <c r="J39" s="71">
        <v>100361</v>
      </c>
      <c r="K39" s="71">
        <v>25</v>
      </c>
      <c r="L39" s="71"/>
      <c r="M39" s="72">
        <v>1091</v>
      </c>
      <c r="N39" s="71"/>
      <c r="O39" s="71">
        <v>126677</v>
      </c>
      <c r="P39" s="71"/>
      <c r="Q39" s="71">
        <v>691043</v>
      </c>
    </row>
    <row r="40" spans="1:22" ht="12.75" customHeight="1" x14ac:dyDescent="0.2">
      <c r="A40" s="70" t="s">
        <v>52</v>
      </c>
      <c r="B40" s="67">
        <f t="shared" si="5"/>
        <v>29552</v>
      </c>
      <c r="C40" s="71">
        <v>14609</v>
      </c>
      <c r="D40" s="71">
        <v>65</v>
      </c>
      <c r="E40" s="71">
        <v>14876</v>
      </c>
      <c r="F40" s="71">
        <v>2</v>
      </c>
      <c r="G40" s="71"/>
      <c r="H40" s="67">
        <f t="shared" si="6"/>
        <v>29618</v>
      </c>
      <c r="I40" s="71">
        <v>2677</v>
      </c>
      <c r="J40" s="71">
        <v>26919</v>
      </c>
      <c r="K40" s="71">
        <v>22</v>
      </c>
      <c r="L40" s="71"/>
      <c r="M40" s="72">
        <v>255</v>
      </c>
      <c r="N40" s="71"/>
      <c r="O40" s="71">
        <v>31428</v>
      </c>
      <c r="P40" s="71"/>
      <c r="Q40" s="71">
        <v>217204</v>
      </c>
    </row>
    <row r="41" spans="1:22" ht="15.75" customHeight="1" thickBot="1" x14ac:dyDescent="0.25">
      <c r="A41" s="74" t="s">
        <v>53</v>
      </c>
      <c r="B41" s="78">
        <f t="shared" si="5"/>
        <v>29318</v>
      </c>
      <c r="C41" s="75">
        <v>19756</v>
      </c>
      <c r="D41" s="75">
        <v>380</v>
      </c>
      <c r="E41" s="75">
        <v>9181</v>
      </c>
      <c r="F41" s="75">
        <v>1</v>
      </c>
      <c r="G41" s="75"/>
      <c r="H41" s="78">
        <f t="shared" si="6"/>
        <v>29253</v>
      </c>
      <c r="I41" s="75">
        <v>2666</v>
      </c>
      <c r="J41" s="75">
        <v>26580</v>
      </c>
      <c r="K41" s="75">
        <v>7</v>
      </c>
      <c r="L41" s="75"/>
      <c r="M41" s="76">
        <v>369</v>
      </c>
      <c r="N41" s="75"/>
      <c r="O41" s="75">
        <v>35996</v>
      </c>
      <c r="P41" s="75"/>
      <c r="Q41" s="75">
        <v>180273</v>
      </c>
    </row>
    <row r="42" spans="1:22" ht="5.0999999999999996" customHeight="1" x14ac:dyDescent="0.2">
      <c r="A42" s="34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</row>
    <row r="43" spans="1:22" s="33" customFormat="1" ht="12.75" customHeight="1" x14ac:dyDescent="0.2">
      <c r="A43" s="96" t="s">
        <v>105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30"/>
      <c r="S43" s="30"/>
      <c r="T43" s="30"/>
      <c r="U43" s="30"/>
      <c r="V43" s="30"/>
    </row>
    <row r="44" spans="1:22" x14ac:dyDescent="0.2">
      <c r="A44" s="30" t="s">
        <v>109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</row>
    <row r="45" spans="1:22" x14ac:dyDescent="0.2">
      <c r="H45" s="77"/>
    </row>
    <row r="47" spans="1:22" x14ac:dyDescent="0.2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</row>
    <row r="50" spans="1:1" x14ac:dyDescent="0.2">
      <c r="A50" s="32"/>
    </row>
    <row r="53" spans="1:1" x14ac:dyDescent="0.2">
      <c r="A53" s="33"/>
    </row>
    <row r="54" spans="1:1" x14ac:dyDescent="0.2">
      <c r="A54" s="33"/>
    </row>
  </sheetData>
  <mergeCells count="13">
    <mergeCell ref="J5:J6"/>
    <mergeCell ref="K5:K6"/>
    <mergeCell ref="A43:Q43"/>
    <mergeCell ref="A4:A6"/>
    <mergeCell ref="B4:F4"/>
    <mergeCell ref="H4:K4"/>
    <mergeCell ref="M4:M6"/>
    <mergeCell ref="O4:O6"/>
    <mergeCell ref="Q4:Q6"/>
    <mergeCell ref="B5:B6"/>
    <mergeCell ref="C5:F5"/>
    <mergeCell ref="H5:H6"/>
    <mergeCell ref="I5:I6"/>
  </mergeCells>
  <conditionalFormatting sqref="M10:M41 C8:F8 I8:K8 M8 O8:Q8">
    <cfRule type="cellIs" dxfId="9" priority="1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showGridLines="0" workbookViewId="0"/>
  </sheetViews>
  <sheetFormatPr baseColWidth="10" defaultRowHeight="12.75" x14ac:dyDescent="0.2"/>
  <cols>
    <col min="1" max="1" width="25.5703125" style="7" customWidth="1"/>
    <col min="2" max="2" width="8.5703125" style="7" customWidth="1"/>
    <col min="3" max="5" width="9.5703125" style="7" customWidth="1"/>
    <col min="6" max="6" width="11" style="7" customWidth="1"/>
    <col min="7" max="7" width="0.85546875" style="7" customWidth="1"/>
    <col min="8" max="8" width="9.140625" style="7" customWidth="1"/>
    <col min="9" max="9" width="10.85546875" style="7" customWidth="1"/>
    <col min="10" max="10" width="11.42578125" style="7"/>
    <col min="11" max="11" width="10.85546875" style="7" customWidth="1"/>
    <col min="12" max="12" width="0.85546875" style="7" customWidth="1"/>
    <col min="13" max="13" width="9.5703125" style="7" customWidth="1"/>
    <col min="14" max="14" width="0.85546875" style="7" customWidth="1"/>
    <col min="15" max="15" width="10.42578125" style="7" customWidth="1"/>
    <col min="16" max="16" width="0.7109375" style="7" customWidth="1"/>
    <col min="17" max="17" width="9.42578125" style="7" customWidth="1"/>
    <col min="18" max="16384" width="11.42578125" style="7"/>
  </cols>
  <sheetData>
    <row r="1" spans="1:17" s="2" customFormat="1" ht="14.25" x14ac:dyDescent="0.2">
      <c r="A1" s="1" t="s">
        <v>89</v>
      </c>
    </row>
    <row r="2" spans="1:17" s="2" customFormat="1" x14ac:dyDescent="0.2">
      <c r="A2" s="3" t="s">
        <v>86</v>
      </c>
      <c r="H2" s="40"/>
    </row>
    <row r="3" spans="1:17" ht="13.5" thickBot="1" x14ac:dyDescent="0.25">
      <c r="A3" s="5"/>
      <c r="B3" s="1"/>
      <c r="C3" s="1"/>
      <c r="D3" s="1"/>
      <c r="E3" s="1"/>
      <c r="F3" s="1"/>
      <c r="G3" s="1"/>
      <c r="H3" s="6"/>
    </row>
    <row r="4" spans="1:17" ht="15" customHeight="1" x14ac:dyDescent="0.2">
      <c r="A4" s="98" t="s">
        <v>74</v>
      </c>
      <c r="B4" s="101" t="s">
        <v>62</v>
      </c>
      <c r="C4" s="101"/>
      <c r="D4" s="101"/>
      <c r="E4" s="101"/>
      <c r="F4" s="101"/>
      <c r="G4" s="41"/>
      <c r="H4" s="106" t="s">
        <v>63</v>
      </c>
      <c r="I4" s="106"/>
      <c r="J4" s="106"/>
      <c r="K4" s="106"/>
      <c r="L4" s="52"/>
      <c r="M4" s="107" t="s">
        <v>70</v>
      </c>
      <c r="N4" s="10"/>
      <c r="O4" s="107" t="s">
        <v>75</v>
      </c>
      <c r="P4" s="9"/>
      <c r="Q4" s="103" t="s">
        <v>7</v>
      </c>
    </row>
    <row r="5" spans="1:17" ht="14.25" customHeight="1" x14ac:dyDescent="0.2">
      <c r="A5" s="99"/>
      <c r="B5" s="108" t="s">
        <v>9</v>
      </c>
      <c r="C5" s="105" t="s">
        <v>10</v>
      </c>
      <c r="D5" s="105"/>
      <c r="E5" s="105"/>
      <c r="F5" s="105"/>
      <c r="G5" s="11"/>
      <c r="H5" s="108" t="s">
        <v>11</v>
      </c>
      <c r="I5" s="108" t="s">
        <v>76</v>
      </c>
      <c r="J5" s="108" t="s">
        <v>77</v>
      </c>
      <c r="K5" s="108" t="s">
        <v>71</v>
      </c>
      <c r="L5" s="53"/>
      <c r="M5" s="104"/>
      <c r="N5" s="14"/>
      <c r="O5" s="104"/>
      <c r="P5" s="50"/>
      <c r="Q5" s="104"/>
    </row>
    <row r="6" spans="1:17" ht="24" customHeight="1" thickBot="1" x14ac:dyDescent="0.25">
      <c r="A6" s="100"/>
      <c r="B6" s="95"/>
      <c r="C6" s="16" t="s">
        <v>15</v>
      </c>
      <c r="D6" s="16" t="s">
        <v>16</v>
      </c>
      <c r="E6" s="16" t="s">
        <v>17</v>
      </c>
      <c r="F6" s="16" t="s">
        <v>71</v>
      </c>
      <c r="G6" s="11"/>
      <c r="H6" s="95"/>
      <c r="I6" s="95"/>
      <c r="J6" s="95"/>
      <c r="K6" s="95"/>
      <c r="L6" s="54"/>
      <c r="M6" s="95"/>
      <c r="N6" s="54"/>
      <c r="O6" s="95"/>
      <c r="P6" s="11"/>
      <c r="Q6" s="95"/>
    </row>
    <row r="7" spans="1:17" x14ac:dyDescent="0.2">
      <c r="B7" s="42" t="s">
        <v>64</v>
      </c>
      <c r="C7" s="42"/>
      <c r="D7" s="42"/>
      <c r="E7" s="42"/>
      <c r="F7" s="42"/>
      <c r="G7" s="44"/>
      <c r="H7" s="42" t="s">
        <v>64</v>
      </c>
      <c r="I7" s="42"/>
      <c r="J7" s="42"/>
      <c r="K7" s="42"/>
      <c r="L7" s="44"/>
      <c r="M7" s="42"/>
      <c r="N7" s="44"/>
      <c r="O7" s="42"/>
      <c r="P7" s="44"/>
      <c r="Q7" s="42"/>
    </row>
    <row r="8" spans="1:17" ht="18.75" customHeight="1" x14ac:dyDescent="0.2">
      <c r="A8" s="21" t="s">
        <v>78</v>
      </c>
      <c r="B8" s="55">
        <v>1489860</v>
      </c>
      <c r="C8" s="55">
        <v>908951</v>
      </c>
      <c r="D8" s="55">
        <v>30478</v>
      </c>
      <c r="E8" s="55">
        <v>550416</v>
      </c>
      <c r="F8" s="55">
        <v>15</v>
      </c>
      <c r="G8" s="55"/>
      <c r="H8" s="55">
        <v>1486238</v>
      </c>
      <c r="I8" s="55">
        <v>98426</v>
      </c>
      <c r="J8" s="55">
        <v>1383578</v>
      </c>
      <c r="K8" s="55">
        <v>4234</v>
      </c>
      <c r="L8" s="55"/>
      <c r="M8" s="61">
        <v>16384</v>
      </c>
      <c r="N8" s="55"/>
      <c r="O8" s="55">
        <v>2176386</v>
      </c>
      <c r="P8" s="55"/>
      <c r="Q8" s="55">
        <v>11619979</v>
      </c>
    </row>
    <row r="9" spans="1:17" x14ac:dyDescent="0.2">
      <c r="A9" s="21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1:17" x14ac:dyDescent="0.2">
      <c r="A10" s="24" t="s">
        <v>22</v>
      </c>
      <c r="B10" s="56">
        <v>21705</v>
      </c>
      <c r="C10" s="56">
        <v>12859</v>
      </c>
      <c r="D10" s="56">
        <v>496</v>
      </c>
      <c r="E10" s="56">
        <v>8350</v>
      </c>
      <c r="F10" s="56">
        <v>0</v>
      </c>
      <c r="G10" s="56"/>
      <c r="H10" s="56">
        <v>21644</v>
      </c>
      <c r="I10" s="56">
        <v>1550</v>
      </c>
      <c r="J10" s="56">
        <v>20094</v>
      </c>
      <c r="K10" s="56">
        <v>0</v>
      </c>
      <c r="L10" s="56"/>
      <c r="M10" s="62">
        <v>241</v>
      </c>
      <c r="N10" s="56"/>
      <c r="O10" s="56">
        <v>26912</v>
      </c>
      <c r="P10" s="56"/>
      <c r="Q10" s="56">
        <v>108412</v>
      </c>
    </row>
    <row r="11" spans="1:17" ht="12.75" customHeight="1" x14ac:dyDescent="0.2">
      <c r="A11" s="24" t="s">
        <v>23</v>
      </c>
      <c r="B11" s="56">
        <v>45022</v>
      </c>
      <c r="C11" s="56">
        <v>28243</v>
      </c>
      <c r="D11" s="56">
        <v>606</v>
      </c>
      <c r="E11" s="56">
        <v>16168</v>
      </c>
      <c r="F11" s="56">
        <v>5</v>
      </c>
      <c r="G11" s="56"/>
      <c r="H11" s="56">
        <v>45026</v>
      </c>
      <c r="I11" s="56">
        <v>2088</v>
      </c>
      <c r="J11" s="56">
        <v>42938</v>
      </c>
      <c r="K11" s="56">
        <v>0</v>
      </c>
      <c r="L11" s="56"/>
      <c r="M11" s="62">
        <v>398</v>
      </c>
      <c r="N11" s="56"/>
      <c r="O11" s="56">
        <v>73897</v>
      </c>
      <c r="P11" s="56"/>
      <c r="Q11" s="56">
        <v>304648</v>
      </c>
    </row>
    <row r="12" spans="1:17" ht="12.75" customHeight="1" x14ac:dyDescent="0.2">
      <c r="A12" s="24" t="s">
        <v>24</v>
      </c>
      <c r="B12" s="56">
        <v>10355</v>
      </c>
      <c r="C12" s="56">
        <v>5534</v>
      </c>
      <c r="D12" s="56">
        <v>452</v>
      </c>
      <c r="E12" s="56">
        <v>4369</v>
      </c>
      <c r="F12" s="56">
        <v>0</v>
      </c>
      <c r="G12" s="56"/>
      <c r="H12" s="56">
        <v>10353</v>
      </c>
      <c r="I12" s="56">
        <v>455</v>
      </c>
      <c r="J12" s="56">
        <v>9898</v>
      </c>
      <c r="K12" s="56">
        <v>0</v>
      </c>
      <c r="L12" s="56"/>
      <c r="M12" s="62">
        <v>99</v>
      </c>
      <c r="N12" s="56"/>
      <c r="O12" s="56">
        <v>13828</v>
      </c>
      <c r="P12" s="56"/>
      <c r="Q12" s="56">
        <v>66227</v>
      </c>
    </row>
    <row r="13" spans="1:17" ht="12.75" customHeight="1" x14ac:dyDescent="0.2">
      <c r="A13" s="24" t="s">
        <v>25</v>
      </c>
      <c r="B13" s="56">
        <v>12492</v>
      </c>
      <c r="C13" s="56">
        <v>7201</v>
      </c>
      <c r="D13" s="56">
        <v>58</v>
      </c>
      <c r="E13" s="56">
        <v>5233</v>
      </c>
      <c r="F13" s="56">
        <v>0</v>
      </c>
      <c r="G13" s="56"/>
      <c r="H13" s="56">
        <v>12459</v>
      </c>
      <c r="I13" s="56">
        <v>666</v>
      </c>
      <c r="J13" s="56">
        <v>11793</v>
      </c>
      <c r="K13" s="56">
        <v>0</v>
      </c>
      <c r="L13" s="56"/>
      <c r="M13" s="62">
        <v>126</v>
      </c>
      <c r="N13" s="56"/>
      <c r="O13" s="56">
        <v>17349</v>
      </c>
      <c r="P13" s="56"/>
      <c r="Q13" s="56">
        <v>94679</v>
      </c>
    </row>
    <row r="14" spans="1:17" ht="12.75" customHeight="1" x14ac:dyDescent="0.2">
      <c r="A14" s="24" t="s">
        <v>79</v>
      </c>
      <c r="B14" s="56">
        <v>47492</v>
      </c>
      <c r="C14" s="56">
        <v>29999</v>
      </c>
      <c r="D14" s="56">
        <v>1475</v>
      </c>
      <c r="E14" s="56">
        <v>16018</v>
      </c>
      <c r="F14" s="56">
        <v>0</v>
      </c>
      <c r="G14" s="56"/>
      <c r="H14" s="56">
        <v>47505</v>
      </c>
      <c r="I14" s="56">
        <v>1903</v>
      </c>
      <c r="J14" s="56">
        <v>42942</v>
      </c>
      <c r="K14" s="56">
        <v>2660</v>
      </c>
      <c r="L14" s="56"/>
      <c r="M14" s="62">
        <v>449</v>
      </c>
      <c r="N14" s="56"/>
      <c r="O14" s="56">
        <v>69912</v>
      </c>
      <c r="P14" s="56"/>
      <c r="Q14" s="56">
        <v>305284</v>
      </c>
    </row>
    <row r="15" spans="1:17" ht="12.75" customHeight="1" x14ac:dyDescent="0.2">
      <c r="A15" s="24" t="s">
        <v>27</v>
      </c>
      <c r="B15" s="56">
        <v>11218</v>
      </c>
      <c r="C15" s="56">
        <v>6263</v>
      </c>
      <c r="D15" s="56">
        <v>102</v>
      </c>
      <c r="E15" s="56">
        <v>4853</v>
      </c>
      <c r="F15" s="56">
        <v>0</v>
      </c>
      <c r="G15" s="56"/>
      <c r="H15" s="56">
        <v>11208</v>
      </c>
      <c r="I15" s="56">
        <v>550</v>
      </c>
      <c r="J15" s="56">
        <v>10658</v>
      </c>
      <c r="K15" s="56">
        <v>0</v>
      </c>
      <c r="L15" s="56"/>
      <c r="M15" s="62">
        <v>94</v>
      </c>
      <c r="N15" s="56"/>
      <c r="O15" s="56">
        <v>18735</v>
      </c>
      <c r="P15" s="56"/>
      <c r="Q15" s="56">
        <v>75041</v>
      </c>
    </row>
    <row r="16" spans="1:17" ht="12.75" customHeight="1" x14ac:dyDescent="0.2">
      <c r="A16" s="24" t="s">
        <v>28</v>
      </c>
      <c r="B16" s="56">
        <v>55728</v>
      </c>
      <c r="C16" s="56">
        <v>37439</v>
      </c>
      <c r="D16" s="56">
        <v>500</v>
      </c>
      <c r="E16" s="56">
        <v>17789</v>
      </c>
      <c r="F16" s="56">
        <v>0</v>
      </c>
      <c r="G16" s="56"/>
      <c r="H16" s="56">
        <v>55466</v>
      </c>
      <c r="I16" s="56">
        <v>3849</v>
      </c>
      <c r="J16" s="56">
        <v>50957</v>
      </c>
      <c r="K16" s="56">
        <v>660</v>
      </c>
      <c r="L16" s="56"/>
      <c r="M16" s="62">
        <v>996</v>
      </c>
      <c r="N16" s="56"/>
      <c r="O16" s="56">
        <v>105295</v>
      </c>
      <c r="P16" s="56"/>
      <c r="Q16" s="56">
        <v>477969</v>
      </c>
    </row>
    <row r="17" spans="1:17" ht="12.75" customHeight="1" x14ac:dyDescent="0.2">
      <c r="A17" s="24" t="s">
        <v>29</v>
      </c>
      <c r="B17" s="56">
        <v>46244</v>
      </c>
      <c r="C17" s="56">
        <v>30175</v>
      </c>
      <c r="D17" s="56">
        <v>690</v>
      </c>
      <c r="E17" s="56">
        <v>15379</v>
      </c>
      <c r="F17" s="56">
        <v>0</v>
      </c>
      <c r="G17" s="56"/>
      <c r="H17" s="56">
        <v>45730</v>
      </c>
      <c r="I17" s="56">
        <v>2456</v>
      </c>
      <c r="J17" s="56">
        <v>43274</v>
      </c>
      <c r="K17" s="56">
        <v>0</v>
      </c>
      <c r="L17" s="56"/>
      <c r="M17" s="62">
        <v>432</v>
      </c>
      <c r="N17" s="56"/>
      <c r="O17" s="56">
        <v>74749</v>
      </c>
      <c r="P17" s="56"/>
      <c r="Q17" s="56">
        <v>339141</v>
      </c>
    </row>
    <row r="18" spans="1:17" ht="12.75" customHeight="1" x14ac:dyDescent="0.2">
      <c r="A18" s="24" t="s">
        <v>30</v>
      </c>
      <c r="B18" s="56">
        <v>135412</v>
      </c>
      <c r="C18" s="56">
        <v>77114</v>
      </c>
      <c r="D18" s="56">
        <v>1589</v>
      </c>
      <c r="E18" s="56">
        <v>56707</v>
      </c>
      <c r="F18" s="56">
        <v>2</v>
      </c>
      <c r="G18" s="56"/>
      <c r="H18" s="56">
        <v>134831</v>
      </c>
      <c r="I18" s="56">
        <v>13639</v>
      </c>
      <c r="J18" s="56">
        <v>120805</v>
      </c>
      <c r="K18" s="56">
        <v>387</v>
      </c>
      <c r="L18" s="56"/>
      <c r="M18" s="62">
        <v>1672</v>
      </c>
      <c r="N18" s="56"/>
      <c r="O18" s="56">
        <v>174072</v>
      </c>
      <c r="P18" s="56"/>
      <c r="Q18" s="56">
        <v>984851</v>
      </c>
    </row>
    <row r="19" spans="1:17" ht="12.75" customHeight="1" x14ac:dyDescent="0.2">
      <c r="A19" s="24" t="s">
        <v>31</v>
      </c>
      <c r="B19" s="56">
        <v>27137</v>
      </c>
      <c r="C19" s="56">
        <v>18177</v>
      </c>
      <c r="D19" s="56">
        <v>191</v>
      </c>
      <c r="E19" s="56">
        <v>8769</v>
      </c>
      <c r="F19" s="56">
        <v>0</v>
      </c>
      <c r="G19" s="56"/>
      <c r="H19" s="56">
        <v>27123</v>
      </c>
      <c r="I19" s="56">
        <v>1318</v>
      </c>
      <c r="J19" s="56">
        <v>25805</v>
      </c>
      <c r="K19" s="56">
        <v>0</v>
      </c>
      <c r="L19" s="56"/>
      <c r="M19" s="62">
        <v>261</v>
      </c>
      <c r="N19" s="56"/>
      <c r="O19" s="56">
        <v>42887</v>
      </c>
      <c r="P19" s="56"/>
      <c r="Q19" s="56">
        <v>190163</v>
      </c>
    </row>
    <row r="20" spans="1:17" ht="12.75" customHeight="1" x14ac:dyDescent="0.2">
      <c r="A20" s="24" t="s">
        <v>32</v>
      </c>
      <c r="B20" s="56">
        <v>76930</v>
      </c>
      <c r="C20" s="56">
        <v>45807</v>
      </c>
      <c r="D20" s="56">
        <v>1628</v>
      </c>
      <c r="E20" s="56">
        <v>29495</v>
      </c>
      <c r="F20" s="56">
        <v>0</v>
      </c>
      <c r="G20" s="56"/>
      <c r="H20" s="56">
        <v>76820</v>
      </c>
      <c r="I20" s="56">
        <v>5313</v>
      </c>
      <c r="J20" s="56">
        <v>71507</v>
      </c>
      <c r="K20" s="56">
        <v>0</v>
      </c>
      <c r="L20" s="56"/>
      <c r="M20" s="62">
        <v>812</v>
      </c>
      <c r="N20" s="56"/>
      <c r="O20" s="56">
        <v>93005</v>
      </c>
      <c r="P20" s="56"/>
      <c r="Q20" s="56">
        <v>374871</v>
      </c>
    </row>
    <row r="21" spans="1:17" ht="12.75" customHeight="1" x14ac:dyDescent="0.2">
      <c r="A21" s="24" t="s">
        <v>33</v>
      </c>
      <c r="B21" s="56">
        <v>36433</v>
      </c>
      <c r="C21" s="56">
        <v>24140</v>
      </c>
      <c r="D21" s="56">
        <v>642</v>
      </c>
      <c r="E21" s="56">
        <v>11651</v>
      </c>
      <c r="F21" s="56">
        <v>0</v>
      </c>
      <c r="G21" s="56"/>
      <c r="H21" s="56">
        <v>36265</v>
      </c>
      <c r="I21" s="56">
        <v>2599</v>
      </c>
      <c r="J21" s="56">
        <v>33666</v>
      </c>
      <c r="K21" s="56">
        <v>0</v>
      </c>
      <c r="L21" s="56"/>
      <c r="M21" s="62">
        <v>567</v>
      </c>
      <c r="N21" s="56"/>
      <c r="O21" s="56">
        <v>58393</v>
      </c>
      <c r="P21" s="56"/>
      <c r="Q21" s="56">
        <v>342870</v>
      </c>
    </row>
    <row r="22" spans="1:17" ht="12.75" customHeight="1" x14ac:dyDescent="0.2">
      <c r="A22" s="24" t="s">
        <v>34</v>
      </c>
      <c r="B22" s="56">
        <v>35183</v>
      </c>
      <c r="C22" s="56">
        <v>22268</v>
      </c>
      <c r="D22" s="56">
        <v>284</v>
      </c>
      <c r="E22" s="56">
        <v>12631</v>
      </c>
      <c r="F22" s="56">
        <v>0</v>
      </c>
      <c r="G22" s="56"/>
      <c r="H22" s="56">
        <v>35250</v>
      </c>
      <c r="I22" s="56">
        <v>2648</v>
      </c>
      <c r="J22" s="56">
        <v>32602</v>
      </c>
      <c r="K22" s="56">
        <v>0</v>
      </c>
      <c r="L22" s="56"/>
      <c r="M22" s="62">
        <v>377</v>
      </c>
      <c r="N22" s="56"/>
      <c r="O22" s="56">
        <v>60361</v>
      </c>
      <c r="P22" s="56"/>
      <c r="Q22" s="56">
        <v>315810</v>
      </c>
    </row>
    <row r="23" spans="1:17" ht="12.75" customHeight="1" x14ac:dyDescent="0.2">
      <c r="A23" s="24" t="s">
        <v>35</v>
      </c>
      <c r="B23" s="56">
        <v>101825</v>
      </c>
      <c r="C23" s="56">
        <v>60471</v>
      </c>
      <c r="D23" s="56">
        <v>4178</v>
      </c>
      <c r="E23" s="56">
        <v>37176</v>
      </c>
      <c r="F23" s="56">
        <v>0</v>
      </c>
      <c r="G23" s="56"/>
      <c r="H23" s="56">
        <v>101772</v>
      </c>
      <c r="I23" s="56">
        <v>6065</v>
      </c>
      <c r="J23" s="56">
        <v>95267</v>
      </c>
      <c r="K23" s="56">
        <v>440</v>
      </c>
      <c r="L23" s="56"/>
      <c r="M23" s="62">
        <v>1082</v>
      </c>
      <c r="N23" s="56"/>
      <c r="O23" s="56">
        <v>103215</v>
      </c>
      <c r="P23" s="56"/>
      <c r="Q23" s="56">
        <v>490178</v>
      </c>
    </row>
    <row r="24" spans="1:17" ht="12.75" customHeight="1" x14ac:dyDescent="0.2">
      <c r="A24" s="24" t="s">
        <v>36</v>
      </c>
      <c r="B24" s="56">
        <v>143862</v>
      </c>
      <c r="C24" s="56">
        <v>94670</v>
      </c>
      <c r="D24" s="56">
        <v>1169</v>
      </c>
      <c r="E24" s="56">
        <v>48019</v>
      </c>
      <c r="F24" s="56">
        <v>4</v>
      </c>
      <c r="G24" s="56"/>
      <c r="H24" s="56">
        <v>143266</v>
      </c>
      <c r="I24" s="56">
        <v>11357</v>
      </c>
      <c r="J24" s="56">
        <v>131909</v>
      </c>
      <c r="K24" s="56">
        <v>0</v>
      </c>
      <c r="L24" s="56"/>
      <c r="M24" s="62">
        <v>1655</v>
      </c>
      <c r="N24" s="56"/>
      <c r="O24" s="56">
        <v>197606</v>
      </c>
      <c r="P24" s="56"/>
      <c r="Q24" s="56">
        <v>2103637</v>
      </c>
    </row>
    <row r="25" spans="1:17" ht="12.75" customHeight="1" x14ac:dyDescent="0.2">
      <c r="A25" s="24" t="s">
        <v>80</v>
      </c>
      <c r="B25" s="56">
        <v>49723</v>
      </c>
      <c r="C25" s="56">
        <v>30053</v>
      </c>
      <c r="D25" s="56">
        <v>585</v>
      </c>
      <c r="E25" s="56">
        <v>19085</v>
      </c>
      <c r="F25" s="56">
        <v>0</v>
      </c>
      <c r="G25" s="56"/>
      <c r="H25" s="56">
        <v>49547</v>
      </c>
      <c r="I25" s="56">
        <v>3324</v>
      </c>
      <c r="J25" s="56">
        <v>46223</v>
      </c>
      <c r="K25" s="56">
        <v>0</v>
      </c>
      <c r="L25" s="56"/>
      <c r="M25" s="62">
        <v>586</v>
      </c>
      <c r="N25" s="56"/>
      <c r="O25" s="56">
        <v>94766</v>
      </c>
      <c r="P25" s="56"/>
      <c r="Q25" s="56">
        <v>424612</v>
      </c>
    </row>
    <row r="26" spans="1:17" ht="12.75" customHeight="1" x14ac:dyDescent="0.2">
      <c r="A26" s="24" t="s">
        <v>38</v>
      </c>
      <c r="B26" s="56">
        <v>20812</v>
      </c>
      <c r="C26" s="56">
        <v>12619</v>
      </c>
      <c r="D26" s="56">
        <v>116</v>
      </c>
      <c r="E26" s="56">
        <v>8077</v>
      </c>
      <c r="F26" s="56">
        <v>0</v>
      </c>
      <c r="G26" s="56"/>
      <c r="H26" s="56">
        <v>20750</v>
      </c>
      <c r="I26" s="56">
        <v>1572</v>
      </c>
      <c r="J26" s="56">
        <v>19178</v>
      </c>
      <c r="K26" s="56">
        <v>0</v>
      </c>
      <c r="L26" s="56"/>
      <c r="M26" s="62">
        <v>244</v>
      </c>
      <c r="N26" s="56"/>
      <c r="O26" s="56">
        <v>31310</v>
      </c>
      <c r="P26" s="56"/>
      <c r="Q26" s="56">
        <v>152600</v>
      </c>
    </row>
    <row r="27" spans="1:17" ht="12.75" customHeight="1" x14ac:dyDescent="0.2">
      <c r="A27" s="24" t="s">
        <v>39</v>
      </c>
      <c r="B27" s="56">
        <v>16011</v>
      </c>
      <c r="C27" s="58">
        <v>10289</v>
      </c>
      <c r="D27" s="58">
        <v>282</v>
      </c>
      <c r="E27" s="58">
        <v>5440</v>
      </c>
      <c r="F27" s="56">
        <v>0</v>
      </c>
      <c r="G27" s="56"/>
      <c r="H27" s="56">
        <v>16034</v>
      </c>
      <c r="I27" s="56">
        <v>677</v>
      </c>
      <c r="J27" s="56">
        <v>15357</v>
      </c>
      <c r="K27" s="56">
        <v>0</v>
      </c>
      <c r="L27" s="56"/>
      <c r="M27" s="62">
        <v>143</v>
      </c>
      <c r="N27" s="56"/>
      <c r="O27" s="56">
        <v>26043</v>
      </c>
      <c r="P27" s="56"/>
      <c r="Q27" s="56">
        <v>117938</v>
      </c>
    </row>
    <row r="28" spans="1:17" ht="12.75" customHeight="1" x14ac:dyDescent="0.2">
      <c r="A28" s="24" t="s">
        <v>40</v>
      </c>
      <c r="B28" s="56">
        <v>62249</v>
      </c>
      <c r="C28" s="56">
        <v>27154</v>
      </c>
      <c r="D28" s="56">
        <v>10441</v>
      </c>
      <c r="E28" s="56">
        <v>24654</v>
      </c>
      <c r="F28" s="56">
        <v>0</v>
      </c>
      <c r="G28" s="56"/>
      <c r="H28" s="56">
        <v>62336</v>
      </c>
      <c r="I28" s="56">
        <v>3139</v>
      </c>
      <c r="J28" s="56">
        <v>59126</v>
      </c>
      <c r="K28" s="56">
        <v>71</v>
      </c>
      <c r="L28" s="56"/>
      <c r="M28" s="62">
        <v>429</v>
      </c>
      <c r="N28" s="56"/>
      <c r="O28" s="56">
        <v>91130</v>
      </c>
      <c r="P28" s="56"/>
      <c r="Q28" s="56">
        <v>437092</v>
      </c>
    </row>
    <row r="29" spans="1:17" ht="12.75" customHeight="1" x14ac:dyDescent="0.2">
      <c r="A29" s="24" t="s">
        <v>41</v>
      </c>
      <c r="B29" s="56">
        <v>44176</v>
      </c>
      <c r="C29" s="56">
        <v>27363</v>
      </c>
      <c r="D29" s="56">
        <v>361</v>
      </c>
      <c r="E29" s="56">
        <v>16452</v>
      </c>
      <c r="F29" s="56">
        <v>0</v>
      </c>
      <c r="G29" s="56"/>
      <c r="H29" s="56">
        <v>44090</v>
      </c>
      <c r="I29" s="56">
        <v>2654</v>
      </c>
      <c r="J29" s="56">
        <v>41436</v>
      </c>
      <c r="K29" s="56">
        <v>0</v>
      </c>
      <c r="L29" s="56"/>
      <c r="M29" s="62">
        <v>586</v>
      </c>
      <c r="N29" s="56"/>
      <c r="O29" s="56">
        <v>63357</v>
      </c>
      <c r="P29" s="56"/>
      <c r="Q29" s="56">
        <v>369643</v>
      </c>
    </row>
    <row r="30" spans="1:17" ht="12.75" customHeight="1" x14ac:dyDescent="0.2">
      <c r="A30" s="24" t="s">
        <v>42</v>
      </c>
      <c r="B30" s="56">
        <v>68328</v>
      </c>
      <c r="C30" s="56">
        <v>43804</v>
      </c>
      <c r="D30" s="56">
        <v>487</v>
      </c>
      <c r="E30" s="56">
        <v>24035</v>
      </c>
      <c r="F30" s="56">
        <v>2</v>
      </c>
      <c r="G30" s="56"/>
      <c r="H30" s="56">
        <v>67889</v>
      </c>
      <c r="I30" s="56">
        <v>5294</v>
      </c>
      <c r="J30" s="56">
        <v>62595</v>
      </c>
      <c r="K30" s="56">
        <v>0</v>
      </c>
      <c r="L30" s="56"/>
      <c r="M30" s="62">
        <v>849</v>
      </c>
      <c r="N30" s="56"/>
      <c r="O30" s="56">
        <v>105030</v>
      </c>
      <c r="P30" s="56"/>
      <c r="Q30" s="56">
        <v>549604</v>
      </c>
    </row>
    <row r="31" spans="1:17" ht="12.75" customHeight="1" x14ac:dyDescent="0.2">
      <c r="A31" s="24" t="s">
        <v>81</v>
      </c>
      <c r="B31" s="56">
        <v>28123</v>
      </c>
      <c r="C31" s="56">
        <v>16966</v>
      </c>
      <c r="D31" s="56">
        <v>253</v>
      </c>
      <c r="E31" s="56">
        <v>10904</v>
      </c>
      <c r="F31" s="56">
        <v>0</v>
      </c>
      <c r="G31" s="56"/>
      <c r="H31" s="56">
        <v>28116</v>
      </c>
      <c r="I31" s="56">
        <v>2022</v>
      </c>
      <c r="J31" s="56">
        <v>26094</v>
      </c>
      <c r="K31" s="56">
        <v>0</v>
      </c>
      <c r="L31" s="56"/>
      <c r="M31" s="62">
        <v>262</v>
      </c>
      <c r="N31" s="56"/>
      <c r="O31" s="56">
        <v>37180</v>
      </c>
      <c r="P31" s="56"/>
      <c r="Q31" s="56">
        <v>177282</v>
      </c>
    </row>
    <row r="32" spans="1:17" ht="12.75" customHeight="1" x14ac:dyDescent="0.2">
      <c r="A32" s="24" t="s">
        <v>44</v>
      </c>
      <c r="B32" s="56">
        <v>20124</v>
      </c>
      <c r="C32" s="56">
        <v>11915</v>
      </c>
      <c r="D32" s="56">
        <v>131</v>
      </c>
      <c r="E32" s="56">
        <v>8078</v>
      </c>
      <c r="F32" s="56">
        <v>0</v>
      </c>
      <c r="G32" s="56"/>
      <c r="H32" s="56">
        <v>20203</v>
      </c>
      <c r="I32" s="56">
        <v>1284</v>
      </c>
      <c r="J32" s="56">
        <v>18919</v>
      </c>
      <c r="K32" s="56">
        <v>0</v>
      </c>
      <c r="L32" s="56"/>
      <c r="M32" s="62">
        <v>209</v>
      </c>
      <c r="N32" s="56"/>
      <c r="O32" s="56">
        <v>28995</v>
      </c>
      <c r="P32" s="56"/>
      <c r="Q32" s="56">
        <v>117929</v>
      </c>
    </row>
    <row r="33" spans="1:22" ht="12.75" customHeight="1" x14ac:dyDescent="0.2">
      <c r="A33" s="24" t="s">
        <v>45</v>
      </c>
      <c r="B33" s="56">
        <v>38845</v>
      </c>
      <c r="C33" s="56">
        <v>27528</v>
      </c>
      <c r="D33" s="56">
        <v>563</v>
      </c>
      <c r="E33" s="56">
        <v>10754</v>
      </c>
      <c r="F33" s="56">
        <v>0</v>
      </c>
      <c r="G33" s="56"/>
      <c r="H33" s="56">
        <v>38939</v>
      </c>
      <c r="I33" s="56">
        <v>2384</v>
      </c>
      <c r="J33" s="56">
        <v>36555</v>
      </c>
      <c r="K33" s="56">
        <v>0</v>
      </c>
      <c r="L33" s="56"/>
      <c r="M33" s="62">
        <v>445</v>
      </c>
      <c r="N33" s="56"/>
      <c r="O33" s="56">
        <v>70286</v>
      </c>
      <c r="P33" s="56"/>
      <c r="Q33" s="56">
        <v>272633</v>
      </c>
    </row>
    <row r="34" spans="1:22" ht="12.75" customHeight="1" x14ac:dyDescent="0.2">
      <c r="A34" s="24" t="s">
        <v>46</v>
      </c>
      <c r="B34" s="56">
        <v>42093</v>
      </c>
      <c r="C34" s="56">
        <v>24472</v>
      </c>
      <c r="D34" s="56">
        <v>137</v>
      </c>
      <c r="E34" s="56">
        <v>17484</v>
      </c>
      <c r="F34" s="56">
        <v>0</v>
      </c>
      <c r="G34" s="56"/>
      <c r="H34" s="56">
        <v>42021</v>
      </c>
      <c r="I34" s="56">
        <v>1900</v>
      </c>
      <c r="J34" s="56">
        <v>40105</v>
      </c>
      <c r="K34" s="56">
        <v>16</v>
      </c>
      <c r="L34" s="56"/>
      <c r="M34" s="62">
        <v>273</v>
      </c>
      <c r="N34" s="56"/>
      <c r="O34" s="56">
        <v>66949</v>
      </c>
      <c r="P34" s="56"/>
      <c r="Q34" s="56">
        <v>306684</v>
      </c>
    </row>
    <row r="35" spans="1:22" ht="12.75" customHeight="1" x14ac:dyDescent="0.2">
      <c r="A35" s="24" t="s">
        <v>47</v>
      </c>
      <c r="B35" s="56">
        <v>41157</v>
      </c>
      <c r="C35" s="56">
        <v>25783</v>
      </c>
      <c r="D35" s="56">
        <v>452</v>
      </c>
      <c r="E35" s="56">
        <v>14920</v>
      </c>
      <c r="F35" s="56">
        <v>2</v>
      </c>
      <c r="G35" s="56"/>
      <c r="H35" s="56">
        <v>40987</v>
      </c>
      <c r="I35" s="56">
        <v>1822</v>
      </c>
      <c r="J35" s="56">
        <v>39165</v>
      </c>
      <c r="K35" s="56">
        <v>0</v>
      </c>
      <c r="L35" s="56"/>
      <c r="M35" s="62">
        <v>362</v>
      </c>
      <c r="N35" s="56"/>
      <c r="O35" s="56">
        <v>58699</v>
      </c>
      <c r="P35" s="56"/>
      <c r="Q35" s="56">
        <v>261071</v>
      </c>
    </row>
    <row r="36" spans="1:22" ht="12.75" customHeight="1" x14ac:dyDescent="0.2">
      <c r="A36" s="24" t="s">
        <v>48</v>
      </c>
      <c r="B36" s="56">
        <v>37593</v>
      </c>
      <c r="C36" s="56">
        <v>21903</v>
      </c>
      <c r="D36" s="56">
        <v>433</v>
      </c>
      <c r="E36" s="56">
        <v>15257</v>
      </c>
      <c r="F36" s="56">
        <v>0</v>
      </c>
      <c r="G36" s="56"/>
      <c r="H36" s="56">
        <v>37482</v>
      </c>
      <c r="I36" s="56">
        <v>2561</v>
      </c>
      <c r="J36" s="56">
        <v>34921</v>
      </c>
      <c r="K36" s="56">
        <v>0</v>
      </c>
      <c r="L36" s="56"/>
      <c r="M36" s="62">
        <v>405</v>
      </c>
      <c r="N36" s="56"/>
      <c r="O36" s="56">
        <v>39237</v>
      </c>
      <c r="P36" s="56"/>
      <c r="Q36" s="56">
        <v>259891</v>
      </c>
    </row>
    <row r="37" spans="1:22" ht="12.75" customHeight="1" x14ac:dyDescent="0.2">
      <c r="A37" s="24" t="s">
        <v>49</v>
      </c>
      <c r="B37" s="56">
        <v>52782</v>
      </c>
      <c r="C37" s="56">
        <v>31237</v>
      </c>
      <c r="D37" s="56">
        <v>1069</v>
      </c>
      <c r="E37" s="56">
        <v>20476</v>
      </c>
      <c r="F37" s="56">
        <v>0</v>
      </c>
      <c r="G37" s="56"/>
      <c r="H37" s="56">
        <v>52720</v>
      </c>
      <c r="I37" s="56">
        <v>2818</v>
      </c>
      <c r="J37" s="56">
        <v>49902</v>
      </c>
      <c r="K37" s="56">
        <v>0</v>
      </c>
      <c r="L37" s="56"/>
      <c r="M37" s="62">
        <v>549</v>
      </c>
      <c r="N37" s="56"/>
      <c r="O37" s="56">
        <v>79137</v>
      </c>
      <c r="P37" s="56"/>
      <c r="Q37" s="56">
        <v>296618</v>
      </c>
    </row>
    <row r="38" spans="1:22" ht="12.75" customHeight="1" x14ac:dyDescent="0.2">
      <c r="A38" s="24" t="s">
        <v>50</v>
      </c>
      <c r="B38" s="56">
        <v>16479</v>
      </c>
      <c r="C38" s="56">
        <v>9783</v>
      </c>
      <c r="D38" s="56">
        <v>119</v>
      </c>
      <c r="E38" s="56">
        <v>6577</v>
      </c>
      <c r="F38" s="56">
        <v>0</v>
      </c>
      <c r="G38" s="56"/>
      <c r="H38" s="56">
        <v>16404</v>
      </c>
      <c r="I38" s="56">
        <v>1464</v>
      </c>
      <c r="J38" s="56">
        <v>14940</v>
      </c>
      <c r="K38" s="56">
        <v>0</v>
      </c>
      <c r="L38" s="56"/>
      <c r="M38" s="62">
        <v>216</v>
      </c>
      <c r="N38" s="56"/>
      <c r="O38" s="56">
        <v>13985</v>
      </c>
      <c r="P38" s="56"/>
      <c r="Q38" s="56">
        <v>98707</v>
      </c>
    </row>
    <row r="39" spans="1:22" ht="12.75" customHeight="1" x14ac:dyDescent="0.2">
      <c r="A39" s="24" t="s">
        <v>82</v>
      </c>
      <c r="B39" s="56">
        <v>90312</v>
      </c>
      <c r="C39" s="56">
        <v>54144</v>
      </c>
      <c r="D39" s="56">
        <v>623</v>
      </c>
      <c r="E39" s="56">
        <v>35545</v>
      </c>
      <c r="F39" s="56">
        <v>0</v>
      </c>
      <c r="G39" s="56"/>
      <c r="H39" s="56">
        <v>90013</v>
      </c>
      <c r="I39" s="56">
        <v>5162</v>
      </c>
      <c r="J39" s="56">
        <v>84851</v>
      </c>
      <c r="K39" s="56">
        <v>0</v>
      </c>
      <c r="L39" s="56"/>
      <c r="M39" s="62">
        <v>1017</v>
      </c>
      <c r="N39" s="56"/>
      <c r="O39" s="56">
        <v>158198</v>
      </c>
      <c r="P39" s="56"/>
      <c r="Q39" s="56">
        <v>836970</v>
      </c>
    </row>
    <row r="40" spans="1:22" ht="12.75" customHeight="1" x14ac:dyDescent="0.2">
      <c r="A40" s="24" t="s">
        <v>52</v>
      </c>
      <c r="B40" s="56">
        <v>29529</v>
      </c>
      <c r="C40" s="56">
        <v>16485</v>
      </c>
      <c r="D40" s="56">
        <v>152</v>
      </c>
      <c r="E40" s="56">
        <v>12892</v>
      </c>
      <c r="F40" s="56">
        <v>0</v>
      </c>
      <c r="G40" s="56"/>
      <c r="H40" s="56">
        <v>29559</v>
      </c>
      <c r="I40" s="56">
        <v>2466</v>
      </c>
      <c r="J40" s="56">
        <v>27093</v>
      </c>
      <c r="K40" s="56">
        <v>0</v>
      </c>
      <c r="L40" s="56"/>
      <c r="M40" s="62">
        <v>264</v>
      </c>
      <c r="N40" s="56"/>
      <c r="O40" s="56">
        <v>38793</v>
      </c>
      <c r="P40" s="56"/>
      <c r="Q40" s="56">
        <v>191547</v>
      </c>
    </row>
    <row r="41" spans="1:22" ht="15.75" customHeight="1" thickBot="1" x14ac:dyDescent="0.25">
      <c r="A41" s="26" t="s">
        <v>53</v>
      </c>
      <c r="B41" s="57">
        <v>24486</v>
      </c>
      <c r="C41" s="57">
        <v>17093</v>
      </c>
      <c r="D41" s="57">
        <v>214</v>
      </c>
      <c r="E41" s="57">
        <v>7179</v>
      </c>
      <c r="F41" s="57">
        <v>0</v>
      </c>
      <c r="G41" s="57"/>
      <c r="H41" s="57">
        <v>24430</v>
      </c>
      <c r="I41" s="57">
        <v>1427</v>
      </c>
      <c r="J41" s="57">
        <v>23003</v>
      </c>
      <c r="K41" s="57">
        <v>0</v>
      </c>
      <c r="L41" s="57"/>
      <c r="M41" s="63">
        <v>284</v>
      </c>
      <c r="N41" s="57"/>
      <c r="O41" s="57">
        <v>43075</v>
      </c>
      <c r="P41" s="57"/>
      <c r="Q41" s="57">
        <v>175377</v>
      </c>
    </row>
    <row r="42" spans="1:22" ht="5.0999999999999996" customHeight="1" x14ac:dyDescent="0.2">
      <c r="A42" s="34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</row>
    <row r="43" spans="1:22" s="33" customFormat="1" ht="12.75" customHeight="1" x14ac:dyDescent="0.2">
      <c r="A43" s="96" t="s">
        <v>87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30"/>
      <c r="S43" s="30"/>
      <c r="T43" s="30"/>
      <c r="U43" s="30"/>
      <c r="V43" s="30"/>
    </row>
    <row r="44" spans="1:22" x14ac:dyDescent="0.2">
      <c r="A44" s="31" t="s">
        <v>88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</row>
    <row r="45" spans="1:22" x14ac:dyDescent="0.2">
      <c r="H45" s="45"/>
    </row>
    <row r="47" spans="1:22" x14ac:dyDescent="0.2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</row>
    <row r="50" spans="1:1" x14ac:dyDescent="0.2">
      <c r="A50" s="32"/>
    </row>
    <row r="53" spans="1:1" x14ac:dyDescent="0.2">
      <c r="A53" s="33"/>
    </row>
    <row r="54" spans="1:1" x14ac:dyDescent="0.2">
      <c r="A54" s="33"/>
    </row>
  </sheetData>
  <mergeCells count="13">
    <mergeCell ref="A4:A6"/>
    <mergeCell ref="B4:F4"/>
    <mergeCell ref="H4:K4"/>
    <mergeCell ref="M4:M6"/>
    <mergeCell ref="A43:Q43"/>
    <mergeCell ref="O4:O6"/>
    <mergeCell ref="Q4:Q6"/>
    <mergeCell ref="B5:B6"/>
    <mergeCell ref="C5:F5"/>
    <mergeCell ref="H5:H6"/>
    <mergeCell ref="I5:I6"/>
    <mergeCell ref="J5:J6"/>
    <mergeCell ref="K5:K6"/>
  </mergeCells>
  <phoneticPr fontId="2" type="noConversion"/>
  <conditionalFormatting sqref="M8 M10:M41">
    <cfRule type="cellIs" dxfId="0" priority="1" stopIfTrue="1" operator="lessThan">
      <formula>0</formula>
    </cfRule>
  </conditionalFormatting>
  <pageMargins left="0.75" right="0.75" top="1" bottom="1" header="0" footer="0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showGridLines="0" workbookViewId="0"/>
  </sheetViews>
  <sheetFormatPr baseColWidth="10" defaultRowHeight="12.75" x14ac:dyDescent="0.2"/>
  <cols>
    <col min="1" max="1" width="25.5703125" style="7" customWidth="1"/>
    <col min="2" max="2" width="8.5703125" style="7" customWidth="1"/>
    <col min="3" max="5" width="9.5703125" style="7" customWidth="1"/>
    <col min="6" max="6" width="11" style="7" customWidth="1"/>
    <col min="7" max="7" width="0.85546875" style="7" customWidth="1"/>
    <col min="8" max="8" width="9.140625" style="7" customWidth="1"/>
    <col min="9" max="9" width="10.85546875" style="7" customWidth="1"/>
    <col min="10" max="10" width="11.42578125" style="7"/>
    <col min="11" max="11" width="10.85546875" style="7" customWidth="1"/>
    <col min="12" max="12" width="0.85546875" style="7" customWidth="1"/>
    <col min="13" max="13" width="9.5703125" style="7" customWidth="1"/>
    <col min="14" max="14" width="0.85546875" style="7" customWidth="1"/>
    <col min="15" max="15" width="10.42578125" style="7" customWidth="1"/>
    <col min="16" max="16" width="0.7109375" style="7" customWidth="1"/>
    <col min="17" max="17" width="9.42578125" style="7" customWidth="1"/>
    <col min="18" max="16384" width="11.42578125" style="7"/>
  </cols>
  <sheetData>
    <row r="1" spans="1:17" s="2" customFormat="1" ht="14.25" x14ac:dyDescent="0.2">
      <c r="A1" s="1" t="s">
        <v>60</v>
      </c>
    </row>
    <row r="2" spans="1:17" s="2" customFormat="1" x14ac:dyDescent="0.2">
      <c r="A2" s="3" t="s">
        <v>84</v>
      </c>
      <c r="H2" s="40"/>
    </row>
    <row r="3" spans="1:17" ht="13.5" thickBot="1" x14ac:dyDescent="0.25">
      <c r="A3" s="5"/>
      <c r="B3" s="1"/>
      <c r="C3" s="1"/>
      <c r="D3" s="1"/>
      <c r="E3" s="1"/>
      <c r="F3" s="1"/>
      <c r="G3" s="1"/>
      <c r="H3" s="6"/>
    </row>
    <row r="4" spans="1:17" ht="15" customHeight="1" x14ac:dyDescent="0.2">
      <c r="A4" s="98" t="s">
        <v>74</v>
      </c>
      <c r="B4" s="101" t="s">
        <v>62</v>
      </c>
      <c r="C4" s="101"/>
      <c r="D4" s="101"/>
      <c r="E4" s="101"/>
      <c r="F4" s="101"/>
      <c r="G4" s="41"/>
      <c r="H4" s="106" t="s">
        <v>63</v>
      </c>
      <c r="I4" s="106"/>
      <c r="J4" s="106"/>
      <c r="K4" s="106"/>
      <c r="L4" s="52"/>
      <c r="M4" s="107" t="s">
        <v>70</v>
      </c>
      <c r="N4" s="10"/>
      <c r="O4" s="107" t="s">
        <v>75</v>
      </c>
      <c r="P4" s="9"/>
      <c r="Q4" s="103" t="s">
        <v>7</v>
      </c>
    </row>
    <row r="5" spans="1:17" ht="14.25" customHeight="1" x14ac:dyDescent="0.2">
      <c r="A5" s="99"/>
      <c r="B5" s="108" t="s">
        <v>9</v>
      </c>
      <c r="C5" s="105" t="s">
        <v>10</v>
      </c>
      <c r="D5" s="105"/>
      <c r="E5" s="105"/>
      <c r="F5" s="105"/>
      <c r="G5" s="11"/>
      <c r="H5" s="108" t="s">
        <v>11</v>
      </c>
      <c r="I5" s="108" t="s">
        <v>76</v>
      </c>
      <c r="J5" s="108" t="s">
        <v>77</v>
      </c>
      <c r="K5" s="108" t="s">
        <v>71</v>
      </c>
      <c r="L5" s="53"/>
      <c r="M5" s="104"/>
      <c r="N5" s="14"/>
      <c r="O5" s="104"/>
      <c r="P5" s="50"/>
      <c r="Q5" s="104"/>
    </row>
    <row r="6" spans="1:17" ht="24" customHeight="1" thickBot="1" x14ac:dyDescent="0.25">
      <c r="A6" s="100"/>
      <c r="B6" s="95"/>
      <c r="C6" s="16" t="s">
        <v>15</v>
      </c>
      <c r="D6" s="16" t="s">
        <v>16</v>
      </c>
      <c r="E6" s="16" t="s">
        <v>17</v>
      </c>
      <c r="F6" s="16" t="s">
        <v>71</v>
      </c>
      <c r="G6" s="11"/>
      <c r="H6" s="95"/>
      <c r="I6" s="95"/>
      <c r="J6" s="95"/>
      <c r="K6" s="95"/>
      <c r="L6" s="54"/>
      <c r="M6" s="95"/>
      <c r="N6" s="54"/>
      <c r="O6" s="95"/>
      <c r="P6" s="11"/>
      <c r="Q6" s="95"/>
    </row>
    <row r="7" spans="1:17" x14ac:dyDescent="0.2">
      <c r="B7" s="42" t="s">
        <v>64</v>
      </c>
      <c r="C7" s="42"/>
      <c r="D7" s="42"/>
      <c r="E7" s="42"/>
      <c r="F7" s="42"/>
      <c r="G7" s="44"/>
      <c r="H7" s="42" t="s">
        <v>64</v>
      </c>
      <c r="I7" s="42"/>
      <c r="J7" s="42"/>
      <c r="K7" s="42"/>
      <c r="L7" s="44"/>
      <c r="M7" s="42"/>
      <c r="N7" s="44"/>
      <c r="O7" s="42"/>
      <c r="P7" s="44"/>
      <c r="Q7" s="42"/>
    </row>
    <row r="8" spans="1:17" ht="18.75" customHeight="1" x14ac:dyDescent="0.2">
      <c r="A8" s="21" t="s">
        <v>78</v>
      </c>
      <c r="B8" s="55">
        <v>1468955</v>
      </c>
      <c r="C8" s="55">
        <v>905592</v>
      </c>
      <c r="D8" s="55">
        <v>32297</v>
      </c>
      <c r="E8" s="55">
        <v>530321</v>
      </c>
      <c r="F8" s="55">
        <v>745</v>
      </c>
      <c r="G8" s="55"/>
      <c r="H8" s="55">
        <v>1472650</v>
      </c>
      <c r="I8" s="55">
        <v>97126</v>
      </c>
      <c r="J8" s="55">
        <v>1370909</v>
      </c>
      <c r="K8" s="55">
        <v>4615</v>
      </c>
      <c r="L8" s="55"/>
      <c r="M8" s="55">
        <v>15988</v>
      </c>
      <c r="N8" s="55"/>
      <c r="O8" s="55">
        <v>2194153</v>
      </c>
      <c r="P8" s="55"/>
      <c r="Q8" s="55">
        <v>10474351</v>
      </c>
    </row>
    <row r="9" spans="1:17" x14ac:dyDescent="0.2">
      <c r="A9" s="21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1:17" x14ac:dyDescent="0.2">
      <c r="A10" s="24" t="s">
        <v>22</v>
      </c>
      <c r="B10" s="56">
        <v>22129</v>
      </c>
      <c r="C10" s="56">
        <v>13337</v>
      </c>
      <c r="D10" s="56">
        <v>488</v>
      </c>
      <c r="E10" s="56">
        <v>8304</v>
      </c>
      <c r="F10" s="56">
        <v>0</v>
      </c>
      <c r="G10" s="56"/>
      <c r="H10" s="56">
        <v>22114</v>
      </c>
      <c r="I10" s="56">
        <v>1477</v>
      </c>
      <c r="J10" s="56">
        <v>20637</v>
      </c>
      <c r="K10" s="56">
        <v>0</v>
      </c>
      <c r="L10" s="56"/>
      <c r="M10" s="59">
        <v>220</v>
      </c>
      <c r="N10" s="56"/>
      <c r="O10" s="56">
        <v>27268</v>
      </c>
      <c r="P10" s="56"/>
      <c r="Q10" s="56">
        <v>104552</v>
      </c>
    </row>
    <row r="11" spans="1:17" ht="12.75" customHeight="1" x14ac:dyDescent="0.2">
      <c r="A11" s="24" t="s">
        <v>23</v>
      </c>
      <c r="B11" s="56">
        <v>43007</v>
      </c>
      <c r="C11" s="56">
        <v>27212</v>
      </c>
      <c r="D11" s="56">
        <v>454</v>
      </c>
      <c r="E11" s="56">
        <v>15341</v>
      </c>
      <c r="F11" s="56">
        <v>0</v>
      </c>
      <c r="G11" s="56"/>
      <c r="H11" s="56">
        <v>43076</v>
      </c>
      <c r="I11" s="56">
        <v>1973</v>
      </c>
      <c r="J11" s="56">
        <v>40126</v>
      </c>
      <c r="K11" s="56">
        <v>977</v>
      </c>
      <c r="L11" s="56"/>
      <c r="M11" s="59">
        <v>443</v>
      </c>
      <c r="N11" s="56"/>
      <c r="O11" s="56">
        <v>83138</v>
      </c>
      <c r="P11" s="56"/>
      <c r="Q11" s="56">
        <v>300330</v>
      </c>
    </row>
    <row r="12" spans="1:17" ht="12.75" customHeight="1" x14ac:dyDescent="0.2">
      <c r="A12" s="24" t="s">
        <v>24</v>
      </c>
      <c r="B12" s="56">
        <v>9926</v>
      </c>
      <c r="C12" s="56">
        <v>5410</v>
      </c>
      <c r="D12" s="56">
        <v>454</v>
      </c>
      <c r="E12" s="56">
        <v>4062</v>
      </c>
      <c r="F12" s="56">
        <v>0</v>
      </c>
      <c r="G12" s="56"/>
      <c r="H12" s="56">
        <v>9905</v>
      </c>
      <c r="I12" s="56">
        <v>365</v>
      </c>
      <c r="J12" s="56">
        <v>9540</v>
      </c>
      <c r="K12" s="56">
        <v>0</v>
      </c>
      <c r="L12" s="56"/>
      <c r="M12" s="59">
        <v>115</v>
      </c>
      <c r="N12" s="56"/>
      <c r="O12" s="56">
        <v>14403</v>
      </c>
      <c r="P12" s="56"/>
      <c r="Q12" s="56">
        <v>64417</v>
      </c>
    </row>
    <row r="13" spans="1:17" ht="12.75" customHeight="1" x14ac:dyDescent="0.2">
      <c r="A13" s="24" t="s">
        <v>25</v>
      </c>
      <c r="B13" s="56">
        <v>12128</v>
      </c>
      <c r="C13" s="56">
        <v>7381</v>
      </c>
      <c r="D13" s="56">
        <v>44</v>
      </c>
      <c r="E13" s="56">
        <v>4703</v>
      </c>
      <c r="F13" s="56">
        <v>0</v>
      </c>
      <c r="G13" s="56"/>
      <c r="H13" s="56">
        <v>12574</v>
      </c>
      <c r="I13" s="56">
        <v>679</v>
      </c>
      <c r="J13" s="56">
        <v>11895</v>
      </c>
      <c r="K13" s="56">
        <v>0</v>
      </c>
      <c r="L13" s="56"/>
      <c r="M13" s="59">
        <v>96</v>
      </c>
      <c r="N13" s="56"/>
      <c r="O13" s="56">
        <v>19466</v>
      </c>
      <c r="P13" s="56"/>
      <c r="Q13" s="56">
        <v>92205</v>
      </c>
    </row>
    <row r="14" spans="1:17" ht="12.75" customHeight="1" x14ac:dyDescent="0.2">
      <c r="A14" s="24" t="s">
        <v>79</v>
      </c>
      <c r="B14" s="56">
        <v>45326</v>
      </c>
      <c r="C14" s="56">
        <v>28945</v>
      </c>
      <c r="D14" s="56">
        <v>1446</v>
      </c>
      <c r="E14" s="56">
        <v>14935</v>
      </c>
      <c r="F14" s="56">
        <v>0</v>
      </c>
      <c r="G14" s="56"/>
      <c r="H14" s="56">
        <v>45382</v>
      </c>
      <c r="I14" s="56">
        <v>2011</v>
      </c>
      <c r="J14" s="56">
        <v>43371</v>
      </c>
      <c r="K14" s="56">
        <v>0</v>
      </c>
      <c r="L14" s="56"/>
      <c r="M14" s="59">
        <v>432</v>
      </c>
      <c r="N14" s="56"/>
      <c r="O14" s="56">
        <v>68624</v>
      </c>
      <c r="P14" s="56"/>
      <c r="Q14" s="56">
        <v>293100</v>
      </c>
    </row>
    <row r="15" spans="1:17" ht="12.75" customHeight="1" x14ac:dyDescent="0.2">
      <c r="A15" s="24" t="s">
        <v>27</v>
      </c>
      <c r="B15" s="56">
        <v>10926</v>
      </c>
      <c r="C15" s="56">
        <v>6506</v>
      </c>
      <c r="D15" s="56">
        <v>79</v>
      </c>
      <c r="E15" s="56">
        <v>4341</v>
      </c>
      <c r="F15" s="56">
        <v>0</v>
      </c>
      <c r="G15" s="56"/>
      <c r="H15" s="56">
        <v>10894</v>
      </c>
      <c r="I15" s="56">
        <v>511</v>
      </c>
      <c r="J15" s="56">
        <v>10383</v>
      </c>
      <c r="K15" s="56">
        <v>0</v>
      </c>
      <c r="L15" s="56"/>
      <c r="M15" s="59">
        <v>95</v>
      </c>
      <c r="N15" s="56"/>
      <c r="O15" s="56">
        <v>18936</v>
      </c>
      <c r="P15" s="56"/>
      <c r="Q15" s="56">
        <v>70413</v>
      </c>
    </row>
    <row r="16" spans="1:17" ht="12.75" customHeight="1" x14ac:dyDescent="0.2">
      <c r="A16" s="24" t="s">
        <v>28</v>
      </c>
      <c r="B16" s="56">
        <v>54186</v>
      </c>
      <c r="C16" s="56">
        <v>36671</v>
      </c>
      <c r="D16" s="56">
        <v>485</v>
      </c>
      <c r="E16" s="56">
        <v>17030</v>
      </c>
      <c r="F16" s="56">
        <v>0</v>
      </c>
      <c r="G16" s="56"/>
      <c r="H16" s="56">
        <v>53912</v>
      </c>
      <c r="I16" s="56">
        <v>3971</v>
      </c>
      <c r="J16" s="56">
        <v>49313</v>
      </c>
      <c r="K16" s="56">
        <v>628</v>
      </c>
      <c r="L16" s="56"/>
      <c r="M16" s="59">
        <v>752</v>
      </c>
      <c r="N16" s="56"/>
      <c r="O16" s="56">
        <v>105626</v>
      </c>
      <c r="P16" s="56"/>
      <c r="Q16" s="56">
        <v>472855</v>
      </c>
    </row>
    <row r="17" spans="1:17" ht="12.75" customHeight="1" x14ac:dyDescent="0.2">
      <c r="A17" s="24" t="s">
        <v>29</v>
      </c>
      <c r="B17" s="56">
        <v>45806</v>
      </c>
      <c r="C17" s="56">
        <v>30641</v>
      </c>
      <c r="D17" s="56">
        <v>624</v>
      </c>
      <c r="E17" s="56">
        <v>14541</v>
      </c>
      <c r="F17" s="56">
        <v>0</v>
      </c>
      <c r="G17" s="56"/>
      <c r="H17" s="56">
        <v>45916</v>
      </c>
      <c r="I17" s="56">
        <v>2350</v>
      </c>
      <c r="J17" s="56">
        <v>43566</v>
      </c>
      <c r="K17" s="56">
        <v>0</v>
      </c>
      <c r="L17" s="56"/>
      <c r="M17" s="59">
        <v>466</v>
      </c>
      <c r="N17" s="56"/>
      <c r="O17" s="56">
        <v>77024</v>
      </c>
      <c r="P17" s="56"/>
      <c r="Q17" s="56">
        <v>337046</v>
      </c>
    </row>
    <row r="18" spans="1:17" ht="12.75" customHeight="1" x14ac:dyDescent="0.2">
      <c r="A18" s="24" t="s">
        <v>30</v>
      </c>
      <c r="B18" s="56">
        <v>146767</v>
      </c>
      <c r="C18" s="56">
        <v>85579</v>
      </c>
      <c r="D18" s="56">
        <v>2037</v>
      </c>
      <c r="E18" s="56">
        <v>59151</v>
      </c>
      <c r="F18" s="56">
        <v>0</v>
      </c>
      <c r="G18" s="56"/>
      <c r="H18" s="56">
        <v>146802</v>
      </c>
      <c r="I18" s="56">
        <v>15537</v>
      </c>
      <c r="J18" s="56">
        <v>130809</v>
      </c>
      <c r="K18" s="56">
        <v>456</v>
      </c>
      <c r="L18" s="56"/>
      <c r="M18" s="59">
        <v>1855</v>
      </c>
      <c r="N18" s="56"/>
      <c r="O18" s="56">
        <v>191312</v>
      </c>
      <c r="P18" s="56"/>
      <c r="Q18" s="56">
        <v>989701</v>
      </c>
    </row>
    <row r="19" spans="1:17" ht="12.75" customHeight="1" x14ac:dyDescent="0.2">
      <c r="A19" s="24" t="s">
        <v>31</v>
      </c>
      <c r="B19" s="56">
        <v>27470</v>
      </c>
      <c r="C19" s="56">
        <v>18613</v>
      </c>
      <c r="D19" s="56">
        <v>170</v>
      </c>
      <c r="E19" s="56">
        <v>8687</v>
      </c>
      <c r="F19" s="56">
        <v>0</v>
      </c>
      <c r="G19" s="56"/>
      <c r="H19" s="56">
        <v>27431</v>
      </c>
      <c r="I19" s="56">
        <v>1274</v>
      </c>
      <c r="J19" s="56">
        <v>26157</v>
      </c>
      <c r="K19" s="56">
        <v>0</v>
      </c>
      <c r="L19" s="56"/>
      <c r="M19" s="59">
        <v>255</v>
      </c>
      <c r="N19" s="56"/>
      <c r="O19" s="56">
        <v>47438</v>
      </c>
      <c r="P19" s="56"/>
      <c r="Q19" s="56">
        <v>190631</v>
      </c>
    </row>
    <row r="20" spans="1:17" ht="12.75" customHeight="1" x14ac:dyDescent="0.2">
      <c r="A20" s="24" t="s">
        <v>32</v>
      </c>
      <c r="B20" s="56">
        <v>76514</v>
      </c>
      <c r="C20" s="56">
        <v>46813</v>
      </c>
      <c r="D20" s="56">
        <v>1491</v>
      </c>
      <c r="E20" s="56">
        <v>28210</v>
      </c>
      <c r="F20" s="56">
        <v>0</v>
      </c>
      <c r="G20" s="56"/>
      <c r="H20" s="56">
        <v>76419</v>
      </c>
      <c r="I20" s="56">
        <v>5072</v>
      </c>
      <c r="J20" s="56">
        <v>71347</v>
      </c>
      <c r="K20" s="56">
        <v>0</v>
      </c>
      <c r="L20" s="56"/>
      <c r="M20" s="59">
        <v>810</v>
      </c>
      <c r="N20" s="56"/>
      <c r="O20" s="56">
        <v>85937</v>
      </c>
      <c r="P20" s="56"/>
      <c r="Q20" s="56">
        <v>360845</v>
      </c>
    </row>
    <row r="21" spans="1:17" ht="12.75" customHeight="1" x14ac:dyDescent="0.2">
      <c r="A21" s="24" t="s">
        <v>33</v>
      </c>
      <c r="B21" s="56">
        <v>34293</v>
      </c>
      <c r="C21" s="56">
        <v>23183</v>
      </c>
      <c r="D21" s="56">
        <v>586</v>
      </c>
      <c r="E21" s="56">
        <v>10524</v>
      </c>
      <c r="F21" s="56">
        <v>0</v>
      </c>
      <c r="G21" s="56"/>
      <c r="H21" s="56">
        <v>34049</v>
      </c>
      <c r="I21" s="56">
        <v>2427</v>
      </c>
      <c r="J21" s="56">
        <v>31622</v>
      </c>
      <c r="K21" s="56">
        <v>0</v>
      </c>
      <c r="L21" s="56"/>
      <c r="M21" s="59">
        <v>587</v>
      </c>
      <c r="N21" s="56"/>
      <c r="O21" s="56">
        <v>57271</v>
      </c>
      <c r="P21" s="56"/>
      <c r="Q21" s="56">
        <v>336943</v>
      </c>
    </row>
    <row r="22" spans="1:17" ht="12.75" customHeight="1" x14ac:dyDescent="0.2">
      <c r="A22" s="24" t="s">
        <v>34</v>
      </c>
      <c r="B22" s="56">
        <v>35347</v>
      </c>
      <c r="C22" s="56">
        <v>22586</v>
      </c>
      <c r="D22" s="56">
        <v>231</v>
      </c>
      <c r="E22" s="56">
        <v>12530</v>
      </c>
      <c r="F22" s="56">
        <v>0</v>
      </c>
      <c r="G22" s="56"/>
      <c r="H22" s="56">
        <v>35265</v>
      </c>
      <c r="I22" s="56">
        <v>2497</v>
      </c>
      <c r="J22" s="56">
        <v>32768</v>
      </c>
      <c r="K22" s="56">
        <v>0</v>
      </c>
      <c r="L22" s="56"/>
      <c r="M22" s="59">
        <v>328</v>
      </c>
      <c r="N22" s="56"/>
      <c r="O22" s="56">
        <v>60071</v>
      </c>
      <c r="P22" s="56"/>
      <c r="Q22" s="56">
        <v>307206</v>
      </c>
    </row>
    <row r="23" spans="1:17" ht="12.75" customHeight="1" x14ac:dyDescent="0.2">
      <c r="A23" s="24" t="s">
        <v>35</v>
      </c>
      <c r="B23" s="56">
        <v>103327</v>
      </c>
      <c r="C23" s="56">
        <v>62146</v>
      </c>
      <c r="D23" s="56">
        <v>4248</v>
      </c>
      <c r="E23" s="56">
        <v>36933</v>
      </c>
      <c r="F23" s="56">
        <v>0</v>
      </c>
      <c r="G23" s="56"/>
      <c r="H23" s="56">
        <v>103549</v>
      </c>
      <c r="I23" s="56">
        <v>6117</v>
      </c>
      <c r="J23" s="56">
        <v>96978</v>
      </c>
      <c r="K23" s="56">
        <v>454</v>
      </c>
      <c r="L23" s="56"/>
      <c r="M23" s="59">
        <v>1160</v>
      </c>
      <c r="N23" s="56"/>
      <c r="O23" s="56">
        <v>104051</v>
      </c>
      <c r="P23" s="56"/>
      <c r="Q23" s="56">
        <v>489862</v>
      </c>
    </row>
    <row r="24" spans="1:17" ht="12.75" customHeight="1" x14ac:dyDescent="0.2">
      <c r="A24" s="24" t="s">
        <v>36</v>
      </c>
      <c r="B24" s="56">
        <v>126782</v>
      </c>
      <c r="C24" s="56">
        <v>85696</v>
      </c>
      <c r="D24" s="56">
        <v>962</v>
      </c>
      <c r="E24" s="56">
        <v>40124</v>
      </c>
      <c r="F24" s="56">
        <v>0</v>
      </c>
      <c r="G24" s="56"/>
      <c r="H24" s="56">
        <v>131743</v>
      </c>
      <c r="I24" s="56">
        <v>9764</v>
      </c>
      <c r="J24" s="56">
        <v>121979</v>
      </c>
      <c r="K24" s="56">
        <v>0</v>
      </c>
      <c r="L24" s="56"/>
      <c r="M24" s="59">
        <v>1651</v>
      </c>
      <c r="N24" s="56"/>
      <c r="O24" s="56">
        <v>185821</v>
      </c>
      <c r="P24" s="56"/>
      <c r="Q24" s="56">
        <v>1135579</v>
      </c>
    </row>
    <row r="25" spans="1:17" ht="12.75" customHeight="1" x14ac:dyDescent="0.2">
      <c r="A25" s="24" t="s">
        <v>80</v>
      </c>
      <c r="B25" s="56">
        <v>49734</v>
      </c>
      <c r="C25" s="56">
        <v>30191</v>
      </c>
      <c r="D25" s="56">
        <v>642</v>
      </c>
      <c r="E25" s="56">
        <v>18901</v>
      </c>
      <c r="F25" s="56">
        <v>0</v>
      </c>
      <c r="G25" s="56"/>
      <c r="H25" s="56">
        <v>49645</v>
      </c>
      <c r="I25" s="56">
        <v>3515</v>
      </c>
      <c r="J25" s="56">
        <v>46130</v>
      </c>
      <c r="K25" s="56">
        <v>0</v>
      </c>
      <c r="L25" s="56"/>
      <c r="M25" s="59">
        <v>564</v>
      </c>
      <c r="N25" s="56"/>
      <c r="O25" s="56">
        <v>95481</v>
      </c>
      <c r="P25" s="56"/>
      <c r="Q25" s="56">
        <v>412873</v>
      </c>
    </row>
    <row r="26" spans="1:17" ht="12.75" customHeight="1" x14ac:dyDescent="0.2">
      <c r="A26" s="24" t="s">
        <v>38</v>
      </c>
      <c r="B26" s="56">
        <v>20787</v>
      </c>
      <c r="C26" s="56">
        <v>12795</v>
      </c>
      <c r="D26" s="56">
        <v>167</v>
      </c>
      <c r="E26" s="56">
        <v>7825</v>
      </c>
      <c r="F26" s="56">
        <v>0</v>
      </c>
      <c r="G26" s="56"/>
      <c r="H26" s="56">
        <v>20740</v>
      </c>
      <c r="I26" s="56">
        <v>1568</v>
      </c>
      <c r="J26" s="56">
        <v>19172</v>
      </c>
      <c r="K26" s="56">
        <v>0</v>
      </c>
      <c r="L26" s="56"/>
      <c r="M26" s="59">
        <v>246</v>
      </c>
      <c r="N26" s="56"/>
      <c r="O26" s="56">
        <v>32599</v>
      </c>
      <c r="P26" s="56"/>
      <c r="Q26" s="56">
        <v>155345</v>
      </c>
    </row>
    <row r="27" spans="1:17" ht="12.75" customHeight="1" x14ac:dyDescent="0.2">
      <c r="A27" s="24" t="s">
        <v>39</v>
      </c>
      <c r="B27" s="56">
        <v>15902</v>
      </c>
      <c r="C27" s="58">
        <v>10252</v>
      </c>
      <c r="D27" s="58">
        <v>213</v>
      </c>
      <c r="E27" s="58">
        <v>5437</v>
      </c>
      <c r="F27" s="56">
        <v>0</v>
      </c>
      <c r="G27" s="56"/>
      <c r="H27" s="56">
        <v>15910</v>
      </c>
      <c r="I27" s="56">
        <v>631</v>
      </c>
      <c r="J27" s="56">
        <v>15279</v>
      </c>
      <c r="K27" s="56">
        <v>0</v>
      </c>
      <c r="L27" s="56"/>
      <c r="M27" s="59">
        <v>132</v>
      </c>
      <c r="N27" s="56"/>
      <c r="O27" s="56">
        <v>26336</v>
      </c>
      <c r="P27" s="56"/>
      <c r="Q27" s="56">
        <v>114834</v>
      </c>
    </row>
    <row r="28" spans="1:17" ht="12.75" customHeight="1" x14ac:dyDescent="0.2">
      <c r="A28" s="24" t="s">
        <v>40</v>
      </c>
      <c r="B28" s="56">
        <v>62522</v>
      </c>
      <c r="C28" s="56">
        <v>27183</v>
      </c>
      <c r="D28" s="56">
        <v>10321</v>
      </c>
      <c r="E28" s="56">
        <v>25018</v>
      </c>
      <c r="F28" s="56">
        <v>0</v>
      </c>
      <c r="G28" s="56"/>
      <c r="H28" s="56">
        <v>62568</v>
      </c>
      <c r="I28" s="56">
        <v>3189</v>
      </c>
      <c r="J28" s="56">
        <v>59379</v>
      </c>
      <c r="K28" s="56">
        <v>0</v>
      </c>
      <c r="L28" s="56"/>
      <c r="M28" s="59">
        <v>481</v>
      </c>
      <c r="N28" s="56"/>
      <c r="O28" s="56">
        <v>93348</v>
      </c>
      <c r="P28" s="56"/>
      <c r="Q28" s="56">
        <v>426309</v>
      </c>
    </row>
    <row r="29" spans="1:17" ht="12.75" customHeight="1" x14ac:dyDescent="0.2">
      <c r="A29" s="24" t="s">
        <v>41</v>
      </c>
      <c r="B29" s="56">
        <v>44122</v>
      </c>
      <c r="C29" s="56">
        <v>28731</v>
      </c>
      <c r="D29" s="56">
        <v>364</v>
      </c>
      <c r="E29" s="56">
        <v>15027</v>
      </c>
      <c r="F29" s="56">
        <v>0</v>
      </c>
      <c r="G29" s="56"/>
      <c r="H29" s="56">
        <v>43956</v>
      </c>
      <c r="I29" s="56">
        <v>2660</v>
      </c>
      <c r="J29" s="56">
        <v>41296</v>
      </c>
      <c r="K29" s="56">
        <v>0</v>
      </c>
      <c r="L29" s="56"/>
      <c r="M29" s="59">
        <v>442</v>
      </c>
      <c r="N29" s="56"/>
      <c r="O29" s="56">
        <v>66329</v>
      </c>
      <c r="P29" s="56"/>
      <c r="Q29" s="56">
        <v>366090</v>
      </c>
    </row>
    <row r="30" spans="1:17" ht="12.75" customHeight="1" x14ac:dyDescent="0.2">
      <c r="A30" s="24" t="s">
        <v>42</v>
      </c>
      <c r="B30" s="56">
        <v>66547</v>
      </c>
      <c r="C30" s="56">
        <v>42288</v>
      </c>
      <c r="D30" s="56">
        <v>509</v>
      </c>
      <c r="E30" s="56">
        <v>23750</v>
      </c>
      <c r="F30" s="56">
        <v>0</v>
      </c>
      <c r="G30" s="56"/>
      <c r="H30" s="56">
        <v>66202</v>
      </c>
      <c r="I30" s="56">
        <v>4823</v>
      </c>
      <c r="J30" s="56">
        <v>61379</v>
      </c>
      <c r="K30" s="56">
        <v>0</v>
      </c>
      <c r="L30" s="56"/>
      <c r="M30" s="59">
        <v>743</v>
      </c>
      <c r="N30" s="56"/>
      <c r="O30" s="56">
        <v>124591</v>
      </c>
      <c r="P30" s="56"/>
      <c r="Q30" s="56">
        <v>545548</v>
      </c>
    </row>
    <row r="31" spans="1:17" ht="12.75" customHeight="1" x14ac:dyDescent="0.2">
      <c r="A31" s="24" t="s">
        <v>81</v>
      </c>
      <c r="B31" s="56">
        <v>28175</v>
      </c>
      <c r="C31" s="56">
        <v>16648</v>
      </c>
      <c r="D31" s="56">
        <v>892</v>
      </c>
      <c r="E31" s="56">
        <v>10635</v>
      </c>
      <c r="F31" s="56">
        <v>0</v>
      </c>
      <c r="G31" s="56"/>
      <c r="H31" s="56">
        <v>28123</v>
      </c>
      <c r="I31" s="56">
        <v>1965</v>
      </c>
      <c r="J31" s="56">
        <v>26158</v>
      </c>
      <c r="K31" s="56">
        <v>0</v>
      </c>
      <c r="L31" s="56"/>
      <c r="M31" s="59">
        <v>328</v>
      </c>
      <c r="N31" s="56"/>
      <c r="O31" s="56">
        <v>36182</v>
      </c>
      <c r="P31" s="56"/>
      <c r="Q31" s="56">
        <v>164525</v>
      </c>
    </row>
    <row r="32" spans="1:17" ht="12.75" customHeight="1" x14ac:dyDescent="0.2">
      <c r="A32" s="24" t="s">
        <v>44</v>
      </c>
      <c r="B32" s="56">
        <v>19144</v>
      </c>
      <c r="C32" s="56">
        <v>11272</v>
      </c>
      <c r="D32" s="56">
        <v>128</v>
      </c>
      <c r="E32" s="56">
        <v>7744</v>
      </c>
      <c r="F32" s="56">
        <v>0</v>
      </c>
      <c r="G32" s="56"/>
      <c r="H32" s="56">
        <v>19109</v>
      </c>
      <c r="I32" s="56">
        <v>1143</v>
      </c>
      <c r="J32" s="56">
        <v>17966</v>
      </c>
      <c r="K32" s="56">
        <v>0</v>
      </c>
      <c r="L32" s="56"/>
      <c r="M32" s="59">
        <v>207</v>
      </c>
      <c r="N32" s="56"/>
      <c r="O32" s="56">
        <v>23488</v>
      </c>
      <c r="P32" s="56"/>
      <c r="Q32" s="56">
        <v>110096</v>
      </c>
    </row>
    <row r="33" spans="1:22" ht="12.75" customHeight="1" x14ac:dyDescent="0.2">
      <c r="A33" s="24" t="s">
        <v>45</v>
      </c>
      <c r="B33" s="56">
        <v>38534</v>
      </c>
      <c r="C33" s="56">
        <v>27047</v>
      </c>
      <c r="D33" s="56">
        <v>875</v>
      </c>
      <c r="E33" s="56">
        <v>10612</v>
      </c>
      <c r="F33" s="56">
        <v>0</v>
      </c>
      <c r="G33" s="56"/>
      <c r="H33" s="56">
        <v>38468</v>
      </c>
      <c r="I33" s="56">
        <v>2664</v>
      </c>
      <c r="J33" s="56">
        <v>35804</v>
      </c>
      <c r="K33" s="56">
        <v>0</v>
      </c>
      <c r="L33" s="56"/>
      <c r="M33" s="59">
        <v>438</v>
      </c>
      <c r="N33" s="56"/>
      <c r="O33" s="56">
        <v>59995</v>
      </c>
      <c r="P33" s="56"/>
      <c r="Q33" s="56">
        <v>237946</v>
      </c>
    </row>
    <row r="34" spans="1:22" ht="12.75" customHeight="1" x14ac:dyDescent="0.2">
      <c r="A34" s="24" t="s">
        <v>46</v>
      </c>
      <c r="B34" s="56">
        <v>44451</v>
      </c>
      <c r="C34" s="56">
        <v>26399</v>
      </c>
      <c r="D34" s="56">
        <v>151</v>
      </c>
      <c r="E34" s="56">
        <v>17899</v>
      </c>
      <c r="F34" s="56">
        <v>2</v>
      </c>
      <c r="G34" s="56"/>
      <c r="H34" s="56">
        <v>44387</v>
      </c>
      <c r="I34" s="56">
        <v>1965</v>
      </c>
      <c r="J34" s="56">
        <v>42422</v>
      </c>
      <c r="K34" s="56">
        <v>0</v>
      </c>
      <c r="L34" s="56"/>
      <c r="M34" s="59">
        <v>269</v>
      </c>
      <c r="N34" s="56"/>
      <c r="O34" s="56">
        <v>66329</v>
      </c>
      <c r="P34" s="56"/>
      <c r="Q34" s="56">
        <v>304379</v>
      </c>
    </row>
    <row r="35" spans="1:22" ht="12.75" customHeight="1" x14ac:dyDescent="0.2">
      <c r="A35" s="24" t="s">
        <v>47</v>
      </c>
      <c r="B35" s="56">
        <v>41176</v>
      </c>
      <c r="C35" s="56">
        <v>25588</v>
      </c>
      <c r="D35" s="56">
        <v>277</v>
      </c>
      <c r="E35" s="56">
        <v>15311</v>
      </c>
      <c r="F35" s="56">
        <v>0</v>
      </c>
      <c r="G35" s="56"/>
      <c r="H35" s="56">
        <v>41198</v>
      </c>
      <c r="I35" s="56">
        <v>1783</v>
      </c>
      <c r="J35" s="56">
        <v>39415</v>
      </c>
      <c r="K35" s="56">
        <v>0</v>
      </c>
      <c r="L35" s="56"/>
      <c r="M35" s="59">
        <v>389</v>
      </c>
      <c r="N35" s="56"/>
      <c r="O35" s="56">
        <v>48488</v>
      </c>
      <c r="P35" s="56"/>
      <c r="Q35" s="56">
        <v>252284</v>
      </c>
    </row>
    <row r="36" spans="1:22" ht="12.75" customHeight="1" x14ac:dyDescent="0.2">
      <c r="A36" s="24" t="s">
        <v>48</v>
      </c>
      <c r="B36" s="56">
        <v>34739</v>
      </c>
      <c r="C36" s="56">
        <v>19016</v>
      </c>
      <c r="D36" s="56">
        <v>1248</v>
      </c>
      <c r="E36" s="56">
        <v>13732</v>
      </c>
      <c r="F36" s="56">
        <v>743</v>
      </c>
      <c r="G36" s="56"/>
      <c r="H36" s="56">
        <v>34588</v>
      </c>
      <c r="I36" s="56">
        <v>2232</v>
      </c>
      <c r="J36" s="56">
        <v>30256</v>
      </c>
      <c r="K36" s="56">
        <v>2100</v>
      </c>
      <c r="L36" s="56"/>
      <c r="M36" s="59">
        <v>393</v>
      </c>
      <c r="N36" s="56"/>
      <c r="O36" s="56">
        <v>38482</v>
      </c>
      <c r="P36" s="56"/>
      <c r="Q36" s="56">
        <v>247055</v>
      </c>
    </row>
    <row r="37" spans="1:22" ht="12.75" customHeight="1" x14ac:dyDescent="0.2">
      <c r="A37" s="24" t="s">
        <v>49</v>
      </c>
      <c r="B37" s="56">
        <v>52066</v>
      </c>
      <c r="C37" s="56">
        <v>30806</v>
      </c>
      <c r="D37" s="56">
        <v>1196</v>
      </c>
      <c r="E37" s="56">
        <v>20064</v>
      </c>
      <c r="F37" s="56">
        <v>0</v>
      </c>
      <c r="G37" s="56"/>
      <c r="H37" s="56">
        <v>52032</v>
      </c>
      <c r="I37" s="56">
        <v>2964</v>
      </c>
      <c r="J37" s="56">
        <v>49068</v>
      </c>
      <c r="K37" s="56">
        <v>0</v>
      </c>
      <c r="L37" s="56"/>
      <c r="M37" s="59">
        <v>468</v>
      </c>
      <c r="N37" s="56"/>
      <c r="O37" s="56">
        <v>71500</v>
      </c>
      <c r="P37" s="56"/>
      <c r="Q37" s="56">
        <v>297076</v>
      </c>
    </row>
    <row r="38" spans="1:22" ht="12.75" customHeight="1" x14ac:dyDescent="0.2">
      <c r="A38" s="24" t="s">
        <v>50</v>
      </c>
      <c r="B38" s="56">
        <v>16514</v>
      </c>
      <c r="C38" s="56">
        <v>10192</v>
      </c>
      <c r="D38" s="56">
        <v>90</v>
      </c>
      <c r="E38" s="56">
        <v>6232</v>
      </c>
      <c r="F38" s="56">
        <v>0</v>
      </c>
      <c r="G38" s="56"/>
      <c r="H38" s="56">
        <v>16457</v>
      </c>
      <c r="I38" s="56">
        <v>1506</v>
      </c>
      <c r="J38" s="56">
        <v>14951</v>
      </c>
      <c r="K38" s="56">
        <v>0</v>
      </c>
      <c r="L38" s="56"/>
      <c r="M38" s="59">
        <v>210</v>
      </c>
      <c r="N38" s="56"/>
      <c r="O38" s="56">
        <v>14538</v>
      </c>
      <c r="P38" s="56"/>
      <c r="Q38" s="56">
        <v>98331</v>
      </c>
    </row>
    <row r="39" spans="1:22" ht="12.75" customHeight="1" x14ac:dyDescent="0.2">
      <c r="A39" s="24" t="s">
        <v>82</v>
      </c>
      <c r="B39" s="56">
        <v>87694</v>
      </c>
      <c r="C39" s="56">
        <v>52646</v>
      </c>
      <c r="D39" s="56">
        <v>800</v>
      </c>
      <c r="E39" s="56">
        <v>34248</v>
      </c>
      <c r="F39" s="56">
        <v>0</v>
      </c>
      <c r="G39" s="56"/>
      <c r="H39" s="56">
        <v>87403</v>
      </c>
      <c r="I39" s="56">
        <v>4914</v>
      </c>
      <c r="J39" s="56">
        <v>82489</v>
      </c>
      <c r="K39" s="56">
        <v>0</v>
      </c>
      <c r="L39" s="56"/>
      <c r="M39" s="59">
        <v>961</v>
      </c>
      <c r="N39" s="56"/>
      <c r="O39" s="56">
        <v>166052</v>
      </c>
      <c r="P39" s="56"/>
      <c r="Q39" s="56">
        <v>838098</v>
      </c>
    </row>
    <row r="40" spans="1:22" ht="12.75" customHeight="1" x14ac:dyDescent="0.2">
      <c r="A40" s="24" t="s">
        <v>52</v>
      </c>
      <c r="B40" s="56">
        <v>28824</v>
      </c>
      <c r="C40" s="56">
        <v>16931</v>
      </c>
      <c r="D40" s="56">
        <v>176</v>
      </c>
      <c r="E40" s="56">
        <v>11717</v>
      </c>
      <c r="F40" s="56">
        <v>0</v>
      </c>
      <c r="G40" s="56"/>
      <c r="H40" s="56">
        <v>28802</v>
      </c>
      <c r="I40" s="56">
        <v>2262</v>
      </c>
      <c r="J40" s="56">
        <v>26540</v>
      </c>
      <c r="K40" s="56">
        <v>0</v>
      </c>
      <c r="L40" s="56"/>
      <c r="M40" s="59">
        <v>231</v>
      </c>
      <c r="N40" s="56"/>
      <c r="O40" s="56">
        <v>40355</v>
      </c>
      <c r="P40" s="56"/>
      <c r="Q40" s="56">
        <v>183676</v>
      </c>
    </row>
    <row r="41" spans="1:22" ht="15.75" customHeight="1" thickBot="1" x14ac:dyDescent="0.25">
      <c r="A41" s="26" t="s">
        <v>53</v>
      </c>
      <c r="B41" s="57">
        <v>24090</v>
      </c>
      <c r="C41" s="57">
        <v>16888</v>
      </c>
      <c r="D41" s="57">
        <v>449</v>
      </c>
      <c r="E41" s="57">
        <v>6753</v>
      </c>
      <c r="F41" s="57">
        <v>0</v>
      </c>
      <c r="G41" s="57"/>
      <c r="H41" s="57">
        <v>24031</v>
      </c>
      <c r="I41" s="57">
        <v>1317</v>
      </c>
      <c r="J41" s="57">
        <v>22714</v>
      </c>
      <c r="K41" s="57">
        <v>0</v>
      </c>
      <c r="L41" s="57"/>
      <c r="M41" s="60">
        <v>221</v>
      </c>
      <c r="N41" s="57"/>
      <c r="O41" s="57">
        <v>43674</v>
      </c>
      <c r="P41" s="57"/>
      <c r="Q41" s="57">
        <v>174201</v>
      </c>
    </row>
    <row r="42" spans="1:22" ht="5.0999999999999996" customHeight="1" x14ac:dyDescent="0.2">
      <c r="A42" s="34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</row>
    <row r="43" spans="1:22" s="33" customFormat="1" ht="12.75" customHeight="1" x14ac:dyDescent="0.2">
      <c r="A43" s="96" t="s">
        <v>65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30"/>
      <c r="S43" s="30"/>
      <c r="T43" s="30"/>
      <c r="U43" s="30"/>
      <c r="V43" s="30"/>
    </row>
    <row r="44" spans="1:22" x14ac:dyDescent="0.2">
      <c r="A44" s="31" t="s">
        <v>85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</row>
    <row r="45" spans="1:22" x14ac:dyDescent="0.2">
      <c r="H45" s="45"/>
    </row>
    <row r="47" spans="1:22" x14ac:dyDescent="0.2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</row>
    <row r="50" spans="1:1" x14ac:dyDescent="0.2">
      <c r="A50" s="32"/>
    </row>
    <row r="53" spans="1:1" x14ac:dyDescent="0.2">
      <c r="A53" s="33"/>
    </row>
    <row r="54" spans="1:1" x14ac:dyDescent="0.2">
      <c r="A54" s="33"/>
    </row>
  </sheetData>
  <mergeCells count="13">
    <mergeCell ref="M4:M6"/>
    <mergeCell ref="A43:Q43"/>
    <mergeCell ref="O4:O6"/>
    <mergeCell ref="Q4:Q6"/>
    <mergeCell ref="B5:B6"/>
    <mergeCell ref="C5:F5"/>
    <mergeCell ref="H5:H6"/>
    <mergeCell ref="I5:I6"/>
    <mergeCell ref="J5:J6"/>
    <mergeCell ref="K5:K6"/>
    <mergeCell ref="A4:A6"/>
    <mergeCell ref="B4:F4"/>
    <mergeCell ref="H4:K4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showGridLines="0" workbookViewId="0"/>
  </sheetViews>
  <sheetFormatPr baseColWidth="10" defaultRowHeight="12.75" x14ac:dyDescent="0.2"/>
  <cols>
    <col min="1" max="1" width="25.5703125" style="7" customWidth="1"/>
    <col min="2" max="2" width="8.5703125" style="7" customWidth="1"/>
    <col min="3" max="5" width="9.5703125" style="7" customWidth="1"/>
    <col min="6" max="6" width="11" style="7" customWidth="1"/>
    <col min="7" max="7" width="0.85546875" style="7" customWidth="1"/>
    <col min="8" max="8" width="9.140625" style="7" customWidth="1"/>
    <col min="9" max="9" width="10.85546875" style="7" customWidth="1"/>
    <col min="10" max="10" width="11.42578125" style="7"/>
    <col min="11" max="11" width="10.85546875" style="7" customWidth="1"/>
    <col min="12" max="12" width="0.85546875" style="7" customWidth="1"/>
    <col min="13" max="13" width="9.5703125" style="7" customWidth="1"/>
    <col min="14" max="14" width="0.85546875" style="7" customWidth="1"/>
    <col min="15" max="15" width="10.42578125" style="7" customWidth="1"/>
    <col min="16" max="16" width="0.7109375" style="7" customWidth="1"/>
    <col min="17" max="17" width="9.42578125" style="7" customWidth="1"/>
    <col min="18" max="16384" width="11.42578125" style="7"/>
  </cols>
  <sheetData>
    <row r="1" spans="1:17" s="2" customFormat="1" ht="14.25" x14ac:dyDescent="0.2">
      <c r="A1" s="1" t="s">
        <v>60</v>
      </c>
    </row>
    <row r="2" spans="1:17" s="2" customFormat="1" x14ac:dyDescent="0.2">
      <c r="A2" s="3" t="s">
        <v>73</v>
      </c>
      <c r="H2" s="40"/>
    </row>
    <row r="3" spans="1:17" ht="13.5" thickBot="1" x14ac:dyDescent="0.25">
      <c r="A3" s="5"/>
      <c r="B3" s="1"/>
      <c r="C3" s="1"/>
      <c r="D3" s="1"/>
      <c r="E3" s="1"/>
      <c r="F3" s="1"/>
      <c r="G3" s="1"/>
      <c r="H3" s="6"/>
    </row>
    <row r="4" spans="1:17" ht="15" customHeight="1" x14ac:dyDescent="0.2">
      <c r="A4" s="98" t="s">
        <v>74</v>
      </c>
      <c r="B4" s="101" t="s">
        <v>62</v>
      </c>
      <c r="C4" s="101"/>
      <c r="D4" s="101"/>
      <c r="E4" s="101"/>
      <c r="F4" s="101"/>
      <c r="G4" s="41"/>
      <c r="H4" s="106" t="s">
        <v>63</v>
      </c>
      <c r="I4" s="106"/>
      <c r="J4" s="106"/>
      <c r="K4" s="106"/>
      <c r="L4" s="52"/>
      <c r="M4" s="107" t="s">
        <v>70</v>
      </c>
      <c r="N4" s="10"/>
      <c r="O4" s="107" t="s">
        <v>75</v>
      </c>
      <c r="P4" s="9"/>
      <c r="Q4" s="103" t="s">
        <v>7</v>
      </c>
    </row>
    <row r="5" spans="1:17" ht="14.25" customHeight="1" x14ac:dyDescent="0.2">
      <c r="A5" s="99"/>
      <c r="B5" s="108" t="s">
        <v>9</v>
      </c>
      <c r="C5" s="105" t="s">
        <v>10</v>
      </c>
      <c r="D5" s="105"/>
      <c r="E5" s="105"/>
      <c r="F5" s="105"/>
      <c r="G5" s="11"/>
      <c r="H5" s="108" t="s">
        <v>11</v>
      </c>
      <c r="I5" s="108" t="s">
        <v>76</v>
      </c>
      <c r="J5" s="108" t="s">
        <v>77</v>
      </c>
      <c r="K5" s="108" t="s">
        <v>71</v>
      </c>
      <c r="L5" s="53"/>
      <c r="M5" s="104"/>
      <c r="N5" s="14"/>
      <c r="O5" s="104"/>
      <c r="P5" s="50"/>
      <c r="Q5" s="104"/>
    </row>
    <row r="6" spans="1:17" ht="24" customHeight="1" thickBot="1" x14ac:dyDescent="0.25">
      <c r="A6" s="100"/>
      <c r="B6" s="95"/>
      <c r="C6" s="16" t="s">
        <v>15</v>
      </c>
      <c r="D6" s="16" t="s">
        <v>16</v>
      </c>
      <c r="E6" s="16" t="s">
        <v>17</v>
      </c>
      <c r="F6" s="16" t="s">
        <v>71</v>
      </c>
      <c r="G6" s="11"/>
      <c r="H6" s="95"/>
      <c r="I6" s="95"/>
      <c r="J6" s="95"/>
      <c r="K6" s="95"/>
      <c r="L6" s="54"/>
      <c r="M6" s="95"/>
      <c r="N6" s="54"/>
      <c r="O6" s="95"/>
      <c r="P6" s="11"/>
      <c r="Q6" s="95"/>
    </row>
    <row r="7" spans="1:17" x14ac:dyDescent="0.2">
      <c r="B7" s="42" t="s">
        <v>64</v>
      </c>
      <c r="C7" s="42"/>
      <c r="D7" s="42"/>
      <c r="E7" s="42"/>
      <c r="F7" s="42"/>
      <c r="G7" s="44"/>
      <c r="H7" s="42" t="s">
        <v>64</v>
      </c>
      <c r="I7" s="42"/>
      <c r="J7" s="42"/>
      <c r="K7" s="42"/>
      <c r="L7" s="44"/>
      <c r="M7" s="42"/>
      <c r="N7" s="44"/>
      <c r="O7" s="42"/>
      <c r="P7" s="44"/>
      <c r="Q7" s="42"/>
    </row>
    <row r="8" spans="1:17" ht="18.75" customHeight="1" x14ac:dyDescent="0.2">
      <c r="A8" s="21" t="s">
        <v>78</v>
      </c>
      <c r="B8" s="55">
        <v>1473259</v>
      </c>
      <c r="C8" s="55">
        <v>913283</v>
      </c>
      <c r="D8" s="55">
        <v>38317</v>
      </c>
      <c r="E8" s="55">
        <v>511693</v>
      </c>
      <c r="F8" s="55">
        <v>9966</v>
      </c>
      <c r="G8" s="55"/>
      <c r="H8" s="55">
        <v>1478052</v>
      </c>
      <c r="I8" s="55">
        <v>94662</v>
      </c>
      <c r="J8" s="55">
        <v>1364431</v>
      </c>
      <c r="K8" s="55">
        <v>18959</v>
      </c>
      <c r="L8" s="55"/>
      <c r="M8" s="55">
        <v>20258</v>
      </c>
      <c r="N8" s="55"/>
      <c r="O8" s="55">
        <v>2230414</v>
      </c>
      <c r="P8" s="55"/>
      <c r="Q8" s="55">
        <v>10463874</v>
      </c>
    </row>
    <row r="9" spans="1:17" x14ac:dyDescent="0.2">
      <c r="A9" s="21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1:17" x14ac:dyDescent="0.2">
      <c r="A10" s="24" t="s">
        <v>22</v>
      </c>
      <c r="B10" s="56">
        <v>22681</v>
      </c>
      <c r="C10" s="56">
        <v>13836</v>
      </c>
      <c r="D10" s="56">
        <v>437</v>
      </c>
      <c r="E10" s="56">
        <v>8408</v>
      </c>
      <c r="F10" s="56">
        <v>0</v>
      </c>
      <c r="G10" s="56"/>
      <c r="H10" s="56">
        <v>22749</v>
      </c>
      <c r="I10" s="56">
        <v>1450</v>
      </c>
      <c r="J10" s="56">
        <v>21199</v>
      </c>
      <c r="K10" s="56">
        <v>100</v>
      </c>
      <c r="L10" s="56"/>
      <c r="M10" s="56">
        <v>302</v>
      </c>
      <c r="N10" s="56"/>
      <c r="O10" s="56">
        <v>25665</v>
      </c>
      <c r="P10" s="56"/>
      <c r="Q10" s="56">
        <v>101391</v>
      </c>
    </row>
    <row r="11" spans="1:17" ht="12.75" customHeight="1" x14ac:dyDescent="0.2">
      <c r="A11" s="24" t="s">
        <v>23</v>
      </c>
      <c r="B11" s="56">
        <v>43120</v>
      </c>
      <c r="C11" s="56">
        <v>27140</v>
      </c>
      <c r="D11" s="56">
        <v>678</v>
      </c>
      <c r="E11" s="56">
        <v>15302</v>
      </c>
      <c r="F11" s="56">
        <v>0</v>
      </c>
      <c r="G11" s="56"/>
      <c r="H11" s="56">
        <v>43296</v>
      </c>
      <c r="I11" s="56">
        <v>2015</v>
      </c>
      <c r="J11" s="56">
        <v>39906</v>
      </c>
      <c r="K11" s="56">
        <v>1375</v>
      </c>
      <c r="L11" s="56"/>
      <c r="M11" s="56">
        <v>498</v>
      </c>
      <c r="N11" s="56"/>
      <c r="O11" s="56">
        <v>85504</v>
      </c>
      <c r="P11" s="56"/>
      <c r="Q11" s="56">
        <v>296554</v>
      </c>
    </row>
    <row r="12" spans="1:17" ht="12.75" customHeight="1" x14ac:dyDescent="0.2">
      <c r="A12" s="24" t="s">
        <v>24</v>
      </c>
      <c r="B12" s="56">
        <v>10269</v>
      </c>
      <c r="C12" s="56">
        <v>5634</v>
      </c>
      <c r="D12" s="56">
        <v>420</v>
      </c>
      <c r="E12" s="56">
        <v>4215</v>
      </c>
      <c r="F12" s="56">
        <v>0</v>
      </c>
      <c r="G12" s="56"/>
      <c r="H12" s="56">
        <v>10320</v>
      </c>
      <c r="I12" s="56">
        <v>420</v>
      </c>
      <c r="J12" s="56">
        <v>9861</v>
      </c>
      <c r="K12" s="56">
        <v>39</v>
      </c>
      <c r="L12" s="56"/>
      <c r="M12" s="56">
        <v>129</v>
      </c>
      <c r="N12" s="56"/>
      <c r="O12" s="56">
        <v>15299</v>
      </c>
      <c r="P12" s="56"/>
      <c r="Q12" s="56">
        <v>64112</v>
      </c>
    </row>
    <row r="13" spans="1:17" ht="12.75" customHeight="1" x14ac:dyDescent="0.2">
      <c r="A13" s="24" t="s">
        <v>25</v>
      </c>
      <c r="B13" s="56">
        <v>12351</v>
      </c>
      <c r="C13" s="56">
        <v>7482</v>
      </c>
      <c r="D13" s="56">
        <v>56</v>
      </c>
      <c r="E13" s="56">
        <v>4607</v>
      </c>
      <c r="F13" s="56">
        <v>206</v>
      </c>
      <c r="G13" s="56"/>
      <c r="H13" s="56">
        <v>12453</v>
      </c>
      <c r="I13" s="56">
        <v>647</v>
      </c>
      <c r="J13" s="56">
        <v>11780</v>
      </c>
      <c r="K13" s="56">
        <v>26</v>
      </c>
      <c r="L13" s="56"/>
      <c r="M13" s="56">
        <v>158</v>
      </c>
      <c r="N13" s="56"/>
      <c r="O13" s="56">
        <v>17616</v>
      </c>
      <c r="P13" s="56"/>
      <c r="Q13" s="56">
        <v>88055</v>
      </c>
    </row>
    <row r="14" spans="1:17" ht="12.75" customHeight="1" x14ac:dyDescent="0.2">
      <c r="A14" s="24" t="s">
        <v>79</v>
      </c>
      <c r="B14" s="56">
        <v>45038</v>
      </c>
      <c r="C14" s="56">
        <v>28519</v>
      </c>
      <c r="D14" s="56">
        <v>1309</v>
      </c>
      <c r="E14" s="56">
        <v>15210</v>
      </c>
      <c r="F14" s="56">
        <v>0</v>
      </c>
      <c r="G14" s="56"/>
      <c r="H14" s="56">
        <v>45318</v>
      </c>
      <c r="I14" s="56">
        <v>1885</v>
      </c>
      <c r="J14" s="56">
        <v>43133</v>
      </c>
      <c r="K14" s="56">
        <v>300</v>
      </c>
      <c r="L14" s="56"/>
      <c r="M14" s="56">
        <v>401</v>
      </c>
      <c r="N14" s="56"/>
      <c r="O14" s="56">
        <v>63681</v>
      </c>
      <c r="P14" s="56"/>
      <c r="Q14" s="56">
        <v>284314</v>
      </c>
    </row>
    <row r="15" spans="1:17" ht="12.75" customHeight="1" x14ac:dyDescent="0.2">
      <c r="A15" s="24" t="s">
        <v>27</v>
      </c>
      <c r="B15" s="56">
        <v>10749</v>
      </c>
      <c r="C15" s="56">
        <v>6467</v>
      </c>
      <c r="D15" s="56">
        <v>138</v>
      </c>
      <c r="E15" s="56">
        <v>4144</v>
      </c>
      <c r="F15" s="56">
        <v>0</v>
      </c>
      <c r="G15" s="56"/>
      <c r="H15" s="56">
        <v>11679</v>
      </c>
      <c r="I15" s="56">
        <v>565</v>
      </c>
      <c r="J15" s="56">
        <v>11092</v>
      </c>
      <c r="K15" s="56">
        <v>22</v>
      </c>
      <c r="L15" s="56"/>
      <c r="M15" s="56">
        <v>118</v>
      </c>
      <c r="N15" s="56"/>
      <c r="O15" s="56">
        <v>18795</v>
      </c>
      <c r="P15" s="56"/>
      <c r="Q15" s="56">
        <v>77029</v>
      </c>
    </row>
    <row r="16" spans="1:17" ht="12.75" customHeight="1" x14ac:dyDescent="0.2">
      <c r="A16" s="24" t="s">
        <v>28</v>
      </c>
      <c r="B16" s="56">
        <v>52655</v>
      </c>
      <c r="C16" s="56">
        <v>36023</v>
      </c>
      <c r="D16" s="56">
        <v>382</v>
      </c>
      <c r="E16" s="56">
        <v>16250</v>
      </c>
      <c r="F16" s="56">
        <v>0</v>
      </c>
      <c r="G16" s="56"/>
      <c r="H16" s="56">
        <v>52641</v>
      </c>
      <c r="I16" s="56">
        <v>4009</v>
      </c>
      <c r="J16" s="56">
        <v>47969</v>
      </c>
      <c r="K16" s="56">
        <v>663</v>
      </c>
      <c r="L16" s="56"/>
      <c r="M16" s="56">
        <v>1163</v>
      </c>
      <c r="N16" s="56"/>
      <c r="O16" s="56">
        <v>103639</v>
      </c>
      <c r="P16" s="56"/>
      <c r="Q16" s="56">
        <v>458545</v>
      </c>
    </row>
    <row r="17" spans="1:17" ht="12.75" customHeight="1" x14ac:dyDescent="0.2">
      <c r="A17" s="24" t="s">
        <v>29</v>
      </c>
      <c r="B17" s="56">
        <v>39920</v>
      </c>
      <c r="C17" s="56">
        <v>27139</v>
      </c>
      <c r="D17" s="56">
        <v>514</v>
      </c>
      <c r="E17" s="56">
        <v>12258</v>
      </c>
      <c r="F17" s="56">
        <v>9</v>
      </c>
      <c r="G17" s="56"/>
      <c r="H17" s="56">
        <v>40153</v>
      </c>
      <c r="I17" s="56">
        <v>1855</v>
      </c>
      <c r="J17" s="56">
        <v>38039</v>
      </c>
      <c r="K17" s="56">
        <v>259</v>
      </c>
      <c r="L17" s="56"/>
      <c r="M17" s="56">
        <v>718</v>
      </c>
      <c r="N17" s="56"/>
      <c r="O17" s="56">
        <v>78195</v>
      </c>
      <c r="P17" s="56"/>
      <c r="Q17" s="56">
        <v>338559</v>
      </c>
    </row>
    <row r="18" spans="1:17" ht="12.75" customHeight="1" x14ac:dyDescent="0.2">
      <c r="A18" s="24" t="s">
        <v>30</v>
      </c>
      <c r="B18" s="56">
        <v>153438</v>
      </c>
      <c r="C18" s="56">
        <v>89457</v>
      </c>
      <c r="D18" s="56">
        <v>2826</v>
      </c>
      <c r="E18" s="56">
        <v>60677</v>
      </c>
      <c r="F18" s="56">
        <v>478</v>
      </c>
      <c r="G18" s="56"/>
      <c r="H18" s="56">
        <v>154733</v>
      </c>
      <c r="I18" s="56">
        <v>15785</v>
      </c>
      <c r="J18" s="56">
        <v>137777</v>
      </c>
      <c r="K18" s="56">
        <v>1171</v>
      </c>
      <c r="L18" s="56"/>
      <c r="M18" s="56">
        <v>2759</v>
      </c>
      <c r="N18" s="56"/>
      <c r="O18" s="56">
        <v>188241</v>
      </c>
      <c r="P18" s="56"/>
      <c r="Q18" s="56">
        <v>1021507</v>
      </c>
    </row>
    <row r="19" spans="1:17" ht="12.75" customHeight="1" x14ac:dyDescent="0.2">
      <c r="A19" s="24" t="s">
        <v>31</v>
      </c>
      <c r="B19" s="56">
        <v>28243</v>
      </c>
      <c r="C19" s="56">
        <v>19538</v>
      </c>
      <c r="D19" s="56">
        <v>194</v>
      </c>
      <c r="E19" s="56">
        <v>8511</v>
      </c>
      <c r="F19" s="56">
        <v>0</v>
      </c>
      <c r="G19" s="56"/>
      <c r="H19" s="56">
        <v>28409</v>
      </c>
      <c r="I19" s="56">
        <v>1355</v>
      </c>
      <c r="J19" s="56">
        <v>26943</v>
      </c>
      <c r="K19" s="56">
        <v>111</v>
      </c>
      <c r="L19" s="56"/>
      <c r="M19" s="56">
        <v>279</v>
      </c>
      <c r="N19" s="56"/>
      <c r="O19" s="56">
        <v>46202</v>
      </c>
      <c r="P19" s="56"/>
      <c r="Q19" s="56">
        <v>186036</v>
      </c>
    </row>
    <row r="20" spans="1:17" ht="12.75" customHeight="1" x14ac:dyDescent="0.2">
      <c r="A20" s="24" t="s">
        <v>32</v>
      </c>
      <c r="B20" s="56">
        <v>75692</v>
      </c>
      <c r="C20" s="56">
        <v>47498</v>
      </c>
      <c r="D20" s="56">
        <v>2015</v>
      </c>
      <c r="E20" s="56">
        <v>25918</v>
      </c>
      <c r="F20" s="56">
        <v>261</v>
      </c>
      <c r="G20" s="56"/>
      <c r="H20" s="56">
        <v>75808</v>
      </c>
      <c r="I20" s="56">
        <v>4980</v>
      </c>
      <c r="J20" s="56">
        <v>70528</v>
      </c>
      <c r="K20" s="56">
        <v>300</v>
      </c>
      <c r="L20" s="56"/>
      <c r="M20" s="56">
        <v>1078</v>
      </c>
      <c r="N20" s="56"/>
      <c r="O20" s="56">
        <v>87686</v>
      </c>
      <c r="P20" s="56"/>
      <c r="Q20" s="56">
        <v>356915</v>
      </c>
    </row>
    <row r="21" spans="1:17" ht="12.75" customHeight="1" x14ac:dyDescent="0.2">
      <c r="A21" s="24" t="s">
        <v>33</v>
      </c>
      <c r="B21" s="56">
        <v>35780</v>
      </c>
      <c r="C21" s="56">
        <v>24493</v>
      </c>
      <c r="D21" s="56">
        <v>618</v>
      </c>
      <c r="E21" s="56">
        <v>10669</v>
      </c>
      <c r="F21" s="56">
        <v>0</v>
      </c>
      <c r="G21" s="56"/>
      <c r="H21" s="56">
        <v>35608</v>
      </c>
      <c r="I21" s="56">
        <v>2352</v>
      </c>
      <c r="J21" s="56">
        <v>33196</v>
      </c>
      <c r="K21" s="56">
        <v>60</v>
      </c>
      <c r="L21" s="56"/>
      <c r="M21" s="56">
        <v>812</v>
      </c>
      <c r="N21" s="56"/>
      <c r="O21" s="56">
        <v>61860</v>
      </c>
      <c r="P21" s="56"/>
      <c r="Q21" s="56">
        <v>337414</v>
      </c>
    </row>
    <row r="22" spans="1:17" ht="12.75" customHeight="1" x14ac:dyDescent="0.2">
      <c r="A22" s="24" t="s">
        <v>34</v>
      </c>
      <c r="B22" s="56">
        <v>35074</v>
      </c>
      <c r="C22" s="56">
        <v>22908</v>
      </c>
      <c r="D22" s="56">
        <v>283</v>
      </c>
      <c r="E22" s="56">
        <v>11734</v>
      </c>
      <c r="F22" s="56">
        <v>149</v>
      </c>
      <c r="G22" s="56"/>
      <c r="H22" s="56">
        <v>35027</v>
      </c>
      <c r="I22" s="56">
        <v>2510</v>
      </c>
      <c r="J22" s="56">
        <v>32475</v>
      </c>
      <c r="K22" s="56">
        <v>42</v>
      </c>
      <c r="L22" s="56"/>
      <c r="M22" s="56">
        <v>440</v>
      </c>
      <c r="N22" s="56"/>
      <c r="O22" s="56">
        <v>62735</v>
      </c>
      <c r="P22" s="56"/>
      <c r="Q22" s="56">
        <v>297236</v>
      </c>
    </row>
    <row r="23" spans="1:17" ht="12.75" customHeight="1" x14ac:dyDescent="0.2">
      <c r="A23" s="24" t="s">
        <v>35</v>
      </c>
      <c r="B23" s="56">
        <v>105438</v>
      </c>
      <c r="C23" s="56">
        <v>64323</v>
      </c>
      <c r="D23" s="56">
        <v>4243</v>
      </c>
      <c r="E23" s="56">
        <v>36825</v>
      </c>
      <c r="F23" s="56">
        <v>47</v>
      </c>
      <c r="G23" s="56"/>
      <c r="H23" s="56">
        <v>106049</v>
      </c>
      <c r="I23" s="56">
        <v>5913</v>
      </c>
      <c r="J23" s="56">
        <v>99633</v>
      </c>
      <c r="K23" s="56">
        <v>503</v>
      </c>
      <c r="L23" s="56"/>
      <c r="M23" s="56">
        <v>1185</v>
      </c>
      <c r="N23" s="56"/>
      <c r="O23" s="56">
        <v>99177</v>
      </c>
      <c r="P23" s="56"/>
      <c r="Q23" s="56">
        <v>488389</v>
      </c>
    </row>
    <row r="24" spans="1:17" ht="12.75" customHeight="1" x14ac:dyDescent="0.2">
      <c r="A24" s="24" t="s">
        <v>36</v>
      </c>
      <c r="B24" s="56">
        <v>130059</v>
      </c>
      <c r="C24" s="56">
        <v>83513</v>
      </c>
      <c r="D24" s="56">
        <v>5691</v>
      </c>
      <c r="E24" s="56">
        <v>36030</v>
      </c>
      <c r="F24" s="56">
        <v>4825</v>
      </c>
      <c r="G24" s="56"/>
      <c r="H24" s="56">
        <v>129939</v>
      </c>
      <c r="I24" s="56">
        <v>8581</v>
      </c>
      <c r="J24" s="56">
        <v>111335</v>
      </c>
      <c r="K24" s="56">
        <v>10023</v>
      </c>
      <c r="L24" s="56"/>
      <c r="M24" s="56">
        <v>1734</v>
      </c>
      <c r="N24" s="56"/>
      <c r="O24" s="56">
        <v>203100</v>
      </c>
      <c r="P24" s="56"/>
      <c r="Q24" s="56">
        <v>1185246</v>
      </c>
    </row>
    <row r="25" spans="1:17" ht="12.75" customHeight="1" x14ac:dyDescent="0.2">
      <c r="A25" s="24" t="s">
        <v>80</v>
      </c>
      <c r="B25" s="56">
        <v>50516</v>
      </c>
      <c r="C25" s="56">
        <v>31193</v>
      </c>
      <c r="D25" s="56">
        <v>605</v>
      </c>
      <c r="E25" s="56">
        <v>18718</v>
      </c>
      <c r="F25" s="56">
        <v>0</v>
      </c>
      <c r="G25" s="56"/>
      <c r="H25" s="56">
        <v>50505</v>
      </c>
      <c r="I25" s="56">
        <v>3441</v>
      </c>
      <c r="J25" s="56">
        <v>46952</v>
      </c>
      <c r="K25" s="56">
        <v>112</v>
      </c>
      <c r="L25" s="56"/>
      <c r="M25" s="56">
        <v>739</v>
      </c>
      <c r="N25" s="56"/>
      <c r="O25" s="56">
        <v>103439</v>
      </c>
      <c r="P25" s="56"/>
      <c r="Q25" s="56">
        <v>404629</v>
      </c>
    </row>
    <row r="26" spans="1:17" ht="12.75" customHeight="1" x14ac:dyDescent="0.2">
      <c r="A26" s="24" t="s">
        <v>38</v>
      </c>
      <c r="B26" s="56">
        <v>20644</v>
      </c>
      <c r="C26" s="56">
        <v>13079</v>
      </c>
      <c r="D26" s="56">
        <v>102</v>
      </c>
      <c r="E26" s="56">
        <v>7463</v>
      </c>
      <c r="F26" s="56">
        <v>0</v>
      </c>
      <c r="G26" s="56"/>
      <c r="H26" s="56">
        <v>20633</v>
      </c>
      <c r="I26" s="56">
        <v>1450</v>
      </c>
      <c r="J26" s="56">
        <v>19125</v>
      </c>
      <c r="K26" s="56">
        <v>58</v>
      </c>
      <c r="L26" s="56"/>
      <c r="M26" s="56">
        <v>289</v>
      </c>
      <c r="N26" s="56"/>
      <c r="O26" s="56">
        <v>27997</v>
      </c>
      <c r="P26" s="56"/>
      <c r="Q26" s="56">
        <v>154744</v>
      </c>
    </row>
    <row r="27" spans="1:17" ht="12.75" customHeight="1" x14ac:dyDescent="0.2">
      <c r="A27" s="24" t="s">
        <v>39</v>
      </c>
      <c r="B27" s="56">
        <v>16118</v>
      </c>
      <c r="C27" s="56">
        <v>10397</v>
      </c>
      <c r="D27" s="56">
        <v>210</v>
      </c>
      <c r="E27" s="56">
        <v>5511</v>
      </c>
      <c r="F27" s="56">
        <v>0</v>
      </c>
      <c r="G27" s="56"/>
      <c r="H27" s="56">
        <v>16183</v>
      </c>
      <c r="I27" s="56">
        <v>569</v>
      </c>
      <c r="J27" s="56">
        <v>15566</v>
      </c>
      <c r="K27" s="56">
        <v>48</v>
      </c>
      <c r="L27" s="56"/>
      <c r="M27" s="56">
        <v>252</v>
      </c>
      <c r="N27" s="56"/>
      <c r="O27" s="56">
        <v>28028</v>
      </c>
      <c r="P27" s="56"/>
      <c r="Q27" s="56">
        <v>114684</v>
      </c>
    </row>
    <row r="28" spans="1:17" ht="12.75" customHeight="1" x14ac:dyDescent="0.2">
      <c r="A28" s="24" t="s">
        <v>40</v>
      </c>
      <c r="B28" s="56">
        <v>62196</v>
      </c>
      <c r="C28" s="56">
        <v>26022</v>
      </c>
      <c r="D28" s="56">
        <v>10824</v>
      </c>
      <c r="E28" s="56">
        <v>25094</v>
      </c>
      <c r="F28" s="56">
        <v>256</v>
      </c>
      <c r="G28" s="56"/>
      <c r="H28" s="56">
        <v>62667</v>
      </c>
      <c r="I28" s="56">
        <v>3010</v>
      </c>
      <c r="J28" s="56">
        <v>59208</v>
      </c>
      <c r="K28" s="56">
        <v>449</v>
      </c>
      <c r="L28" s="56"/>
      <c r="M28" s="56">
        <v>477</v>
      </c>
      <c r="N28" s="56"/>
      <c r="O28" s="56">
        <v>101277</v>
      </c>
      <c r="P28" s="56"/>
      <c r="Q28" s="56">
        <v>426427</v>
      </c>
    </row>
    <row r="29" spans="1:17" ht="12.75" customHeight="1" x14ac:dyDescent="0.2">
      <c r="A29" s="24" t="s">
        <v>41</v>
      </c>
      <c r="B29" s="56">
        <v>45020</v>
      </c>
      <c r="C29" s="56">
        <v>29219</v>
      </c>
      <c r="D29" s="56">
        <v>410</v>
      </c>
      <c r="E29" s="56">
        <v>15146</v>
      </c>
      <c r="F29" s="56">
        <v>245</v>
      </c>
      <c r="G29" s="56"/>
      <c r="H29" s="56">
        <v>44783</v>
      </c>
      <c r="I29" s="56">
        <v>2918</v>
      </c>
      <c r="J29" s="56">
        <v>41802</v>
      </c>
      <c r="K29" s="56">
        <v>63</v>
      </c>
      <c r="L29" s="56"/>
      <c r="M29" s="56">
        <v>631</v>
      </c>
      <c r="N29" s="56"/>
      <c r="O29" s="56">
        <v>71886</v>
      </c>
      <c r="P29" s="56"/>
      <c r="Q29" s="56">
        <v>363185</v>
      </c>
    </row>
    <row r="30" spans="1:17" ht="12.75" customHeight="1" x14ac:dyDescent="0.2">
      <c r="A30" s="24" t="s">
        <v>42</v>
      </c>
      <c r="B30" s="56">
        <v>62525</v>
      </c>
      <c r="C30" s="56">
        <v>41366</v>
      </c>
      <c r="D30" s="56">
        <v>501</v>
      </c>
      <c r="E30" s="56">
        <v>20548</v>
      </c>
      <c r="F30" s="56">
        <v>110</v>
      </c>
      <c r="G30" s="56"/>
      <c r="H30" s="56">
        <v>62326</v>
      </c>
      <c r="I30" s="56">
        <v>4004</v>
      </c>
      <c r="J30" s="56">
        <v>58180</v>
      </c>
      <c r="K30" s="56">
        <v>142</v>
      </c>
      <c r="L30" s="56"/>
      <c r="M30" s="56">
        <v>1037</v>
      </c>
      <c r="N30" s="56"/>
      <c r="O30" s="56">
        <v>117915</v>
      </c>
      <c r="P30" s="56"/>
      <c r="Q30" s="56">
        <v>533787</v>
      </c>
    </row>
    <row r="31" spans="1:17" ht="12.75" customHeight="1" x14ac:dyDescent="0.2">
      <c r="A31" s="24" t="s">
        <v>81</v>
      </c>
      <c r="B31" s="56">
        <v>27964</v>
      </c>
      <c r="C31" s="56">
        <v>16967</v>
      </c>
      <c r="D31" s="56">
        <v>711</v>
      </c>
      <c r="E31" s="56">
        <v>10286</v>
      </c>
      <c r="F31" s="56">
        <v>0</v>
      </c>
      <c r="G31" s="56"/>
      <c r="H31" s="56">
        <v>28021</v>
      </c>
      <c r="I31" s="56">
        <v>1974</v>
      </c>
      <c r="J31" s="56">
        <v>25951</v>
      </c>
      <c r="K31" s="56">
        <v>96</v>
      </c>
      <c r="L31" s="56"/>
      <c r="M31" s="56">
        <v>278</v>
      </c>
      <c r="N31" s="56"/>
      <c r="O31" s="56">
        <v>37851</v>
      </c>
      <c r="P31" s="56"/>
      <c r="Q31" s="56">
        <v>155019</v>
      </c>
    </row>
    <row r="32" spans="1:17" ht="12.75" customHeight="1" x14ac:dyDescent="0.2">
      <c r="A32" s="24" t="s">
        <v>44</v>
      </c>
      <c r="B32" s="56">
        <v>19469</v>
      </c>
      <c r="C32" s="56">
        <v>11872</v>
      </c>
      <c r="D32" s="56">
        <v>138</v>
      </c>
      <c r="E32" s="56">
        <v>7459</v>
      </c>
      <c r="F32" s="56">
        <v>0</v>
      </c>
      <c r="G32" s="56"/>
      <c r="H32" s="56">
        <v>19479</v>
      </c>
      <c r="I32" s="56">
        <v>1172</v>
      </c>
      <c r="J32" s="56">
        <v>18241</v>
      </c>
      <c r="K32" s="56">
        <v>66</v>
      </c>
      <c r="L32" s="56"/>
      <c r="M32" s="56">
        <v>277</v>
      </c>
      <c r="N32" s="56"/>
      <c r="O32" s="56">
        <v>27411</v>
      </c>
      <c r="P32" s="56"/>
      <c r="Q32" s="56">
        <v>114242</v>
      </c>
    </row>
    <row r="33" spans="1:22" ht="12.75" customHeight="1" x14ac:dyDescent="0.2">
      <c r="A33" s="24" t="s">
        <v>45</v>
      </c>
      <c r="B33" s="56">
        <v>38113</v>
      </c>
      <c r="C33" s="56">
        <v>26663</v>
      </c>
      <c r="D33" s="56">
        <v>962</v>
      </c>
      <c r="E33" s="56">
        <v>10468</v>
      </c>
      <c r="F33" s="56">
        <v>20</v>
      </c>
      <c r="G33" s="56"/>
      <c r="H33" s="56">
        <v>38076</v>
      </c>
      <c r="I33" s="56">
        <v>2270</v>
      </c>
      <c r="J33" s="56">
        <v>35702</v>
      </c>
      <c r="K33" s="56">
        <v>104</v>
      </c>
      <c r="L33" s="56"/>
      <c r="M33" s="56">
        <v>462</v>
      </c>
      <c r="N33" s="56"/>
      <c r="O33" s="56">
        <v>56646</v>
      </c>
      <c r="P33" s="56"/>
      <c r="Q33" s="56">
        <v>233223</v>
      </c>
    </row>
    <row r="34" spans="1:22" ht="12.75" customHeight="1" x14ac:dyDescent="0.2">
      <c r="A34" s="24" t="s">
        <v>46</v>
      </c>
      <c r="B34" s="56">
        <v>43722</v>
      </c>
      <c r="C34" s="56">
        <v>26026</v>
      </c>
      <c r="D34" s="56">
        <v>189</v>
      </c>
      <c r="E34" s="56">
        <v>17507</v>
      </c>
      <c r="F34" s="56">
        <v>0</v>
      </c>
      <c r="G34" s="56"/>
      <c r="H34" s="56">
        <v>43754</v>
      </c>
      <c r="I34" s="56">
        <v>1885</v>
      </c>
      <c r="J34" s="56">
        <v>41665</v>
      </c>
      <c r="K34" s="56">
        <v>204</v>
      </c>
      <c r="L34" s="56"/>
      <c r="M34" s="56">
        <v>603</v>
      </c>
      <c r="N34" s="56"/>
      <c r="O34" s="56">
        <v>68602</v>
      </c>
      <c r="P34" s="56"/>
      <c r="Q34" s="56">
        <v>310807</v>
      </c>
    </row>
    <row r="35" spans="1:22" ht="12.75" customHeight="1" x14ac:dyDescent="0.2">
      <c r="A35" s="24" t="s">
        <v>47</v>
      </c>
      <c r="B35" s="56">
        <v>41088</v>
      </c>
      <c r="C35" s="56">
        <v>25738</v>
      </c>
      <c r="D35" s="56">
        <v>288</v>
      </c>
      <c r="E35" s="56">
        <v>15062</v>
      </c>
      <c r="F35" s="56">
        <v>0</v>
      </c>
      <c r="G35" s="56"/>
      <c r="H35" s="56">
        <v>41460</v>
      </c>
      <c r="I35" s="56">
        <v>1857</v>
      </c>
      <c r="J35" s="56">
        <v>39408</v>
      </c>
      <c r="K35" s="56">
        <v>195</v>
      </c>
      <c r="L35" s="56"/>
      <c r="M35" s="56">
        <v>428</v>
      </c>
      <c r="N35" s="56"/>
      <c r="O35" s="56">
        <v>56456</v>
      </c>
      <c r="P35" s="56"/>
      <c r="Q35" s="56">
        <v>236299</v>
      </c>
    </row>
    <row r="36" spans="1:22" ht="12.75" customHeight="1" x14ac:dyDescent="0.2">
      <c r="A36" s="24" t="s">
        <v>48</v>
      </c>
      <c r="B36" s="56">
        <v>34380</v>
      </c>
      <c r="C36" s="56">
        <v>20122</v>
      </c>
      <c r="D36" s="56">
        <v>783</v>
      </c>
      <c r="E36" s="56">
        <v>12505</v>
      </c>
      <c r="F36" s="56">
        <v>970</v>
      </c>
      <c r="G36" s="56"/>
      <c r="H36" s="56">
        <v>34328</v>
      </c>
      <c r="I36" s="56">
        <v>2386</v>
      </c>
      <c r="J36" s="56">
        <v>31887</v>
      </c>
      <c r="K36" s="56">
        <v>55</v>
      </c>
      <c r="L36" s="56"/>
      <c r="M36" s="56">
        <v>503</v>
      </c>
      <c r="N36" s="56"/>
      <c r="O36" s="56">
        <v>41385</v>
      </c>
      <c r="P36" s="56"/>
      <c r="Q36" s="56">
        <v>251759</v>
      </c>
    </row>
    <row r="37" spans="1:22" ht="12.75" customHeight="1" x14ac:dyDescent="0.2">
      <c r="A37" s="24" t="s">
        <v>49</v>
      </c>
      <c r="B37" s="56">
        <v>53802</v>
      </c>
      <c r="C37" s="56">
        <v>32689</v>
      </c>
      <c r="D37" s="56">
        <v>1290</v>
      </c>
      <c r="E37" s="56">
        <v>18966</v>
      </c>
      <c r="F37" s="56">
        <v>857</v>
      </c>
      <c r="G37" s="56"/>
      <c r="H37" s="56">
        <v>54004</v>
      </c>
      <c r="I37" s="56">
        <v>3029</v>
      </c>
      <c r="J37" s="56">
        <v>50773</v>
      </c>
      <c r="K37" s="56">
        <v>202</v>
      </c>
      <c r="L37" s="56"/>
      <c r="M37" s="56">
        <v>638</v>
      </c>
      <c r="N37" s="56"/>
      <c r="O37" s="56">
        <v>63778</v>
      </c>
      <c r="P37" s="56"/>
      <c r="Q37" s="56">
        <v>287243</v>
      </c>
    </row>
    <row r="38" spans="1:22" ht="12.75" customHeight="1" x14ac:dyDescent="0.2">
      <c r="A38" s="24" t="s">
        <v>50</v>
      </c>
      <c r="B38" s="56">
        <v>17122</v>
      </c>
      <c r="C38" s="56">
        <v>10797</v>
      </c>
      <c r="D38" s="56">
        <v>405</v>
      </c>
      <c r="E38" s="56">
        <v>5920</v>
      </c>
      <c r="F38" s="56">
        <v>0</v>
      </c>
      <c r="G38" s="56"/>
      <c r="H38" s="56">
        <v>17082</v>
      </c>
      <c r="I38" s="56">
        <v>1592</v>
      </c>
      <c r="J38" s="56">
        <v>15455</v>
      </c>
      <c r="K38" s="56">
        <v>35</v>
      </c>
      <c r="L38" s="56"/>
      <c r="M38" s="56">
        <v>208</v>
      </c>
      <c r="N38" s="56"/>
      <c r="O38" s="56">
        <v>14953</v>
      </c>
      <c r="P38" s="56"/>
      <c r="Q38" s="56">
        <v>99648</v>
      </c>
    </row>
    <row r="39" spans="1:22" ht="12.75" customHeight="1" x14ac:dyDescent="0.2">
      <c r="A39" s="24" t="s">
        <v>82</v>
      </c>
      <c r="B39" s="56">
        <v>86751</v>
      </c>
      <c r="C39" s="56">
        <v>52411</v>
      </c>
      <c r="D39" s="56">
        <v>640</v>
      </c>
      <c r="E39" s="56">
        <v>32167</v>
      </c>
      <c r="F39" s="56">
        <v>1533</v>
      </c>
      <c r="G39" s="56"/>
      <c r="H39" s="56">
        <v>86980</v>
      </c>
      <c r="I39" s="56">
        <v>4746</v>
      </c>
      <c r="J39" s="56">
        <v>80272</v>
      </c>
      <c r="K39" s="56">
        <v>1962</v>
      </c>
      <c r="L39" s="56"/>
      <c r="M39" s="56">
        <v>975</v>
      </c>
      <c r="N39" s="56"/>
      <c r="O39" s="56">
        <v>161820</v>
      </c>
      <c r="P39" s="56"/>
      <c r="Q39" s="56">
        <v>841652</v>
      </c>
    </row>
    <row r="40" spans="1:22" ht="12.75" customHeight="1" x14ac:dyDescent="0.2">
      <c r="A40" s="24" t="s">
        <v>52</v>
      </c>
      <c r="B40" s="56">
        <v>28662</v>
      </c>
      <c r="C40" s="56">
        <v>17332</v>
      </c>
      <c r="D40" s="56">
        <v>208</v>
      </c>
      <c r="E40" s="56">
        <v>11122</v>
      </c>
      <c r="F40" s="56">
        <v>0</v>
      </c>
      <c r="G40" s="56"/>
      <c r="H40" s="56">
        <v>28924</v>
      </c>
      <c r="I40" s="56">
        <v>2376</v>
      </c>
      <c r="J40" s="56">
        <v>26434</v>
      </c>
      <c r="K40" s="56">
        <v>114</v>
      </c>
      <c r="L40" s="56"/>
      <c r="M40" s="56">
        <v>355</v>
      </c>
      <c r="N40" s="56"/>
      <c r="O40" s="56">
        <v>47182</v>
      </c>
      <c r="P40" s="56"/>
      <c r="Q40" s="56">
        <v>178519</v>
      </c>
    </row>
    <row r="41" spans="1:22" ht="15.75" customHeight="1" thickBot="1" x14ac:dyDescent="0.25">
      <c r="A41" s="26" t="s">
        <v>53</v>
      </c>
      <c r="B41" s="56">
        <v>24660</v>
      </c>
      <c r="C41" s="56">
        <v>17420</v>
      </c>
      <c r="D41" s="56">
        <v>247</v>
      </c>
      <c r="E41" s="56">
        <v>6993</v>
      </c>
      <c r="F41" s="56">
        <v>0</v>
      </c>
      <c r="G41" s="56"/>
      <c r="H41" s="56">
        <v>24665</v>
      </c>
      <c r="I41" s="56">
        <v>1661</v>
      </c>
      <c r="J41" s="56">
        <v>22944</v>
      </c>
      <c r="K41" s="56">
        <v>60</v>
      </c>
      <c r="L41" s="56"/>
      <c r="M41" s="56">
        <v>332</v>
      </c>
      <c r="N41" s="56"/>
      <c r="O41" s="56">
        <v>46393</v>
      </c>
      <c r="P41" s="56"/>
      <c r="Q41" s="56">
        <v>176705</v>
      </c>
    </row>
    <row r="42" spans="1:22" ht="5.0999999999999996" customHeight="1" x14ac:dyDescent="0.2">
      <c r="A42" s="34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</row>
    <row r="43" spans="1:22" s="33" customFormat="1" ht="12.75" customHeight="1" x14ac:dyDescent="0.2">
      <c r="A43" s="96" t="s">
        <v>65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30"/>
      <c r="S43" s="30"/>
      <c r="T43" s="30"/>
      <c r="U43" s="30"/>
      <c r="V43" s="30"/>
    </row>
    <row r="44" spans="1:22" x14ac:dyDescent="0.2">
      <c r="A44" s="31" t="s">
        <v>83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</row>
    <row r="45" spans="1:22" x14ac:dyDescent="0.2">
      <c r="H45" s="45"/>
    </row>
    <row r="47" spans="1:22" x14ac:dyDescent="0.2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</row>
    <row r="50" spans="1:1" x14ac:dyDescent="0.2">
      <c r="A50" s="32"/>
    </row>
    <row r="53" spans="1:1" x14ac:dyDescent="0.2">
      <c r="A53" s="33"/>
    </row>
    <row r="54" spans="1:1" x14ac:dyDescent="0.2">
      <c r="A54" s="33"/>
    </row>
  </sheetData>
  <mergeCells count="13">
    <mergeCell ref="M4:M6"/>
    <mergeCell ref="A43:Q43"/>
    <mergeCell ref="O4:O6"/>
    <mergeCell ref="Q4:Q6"/>
    <mergeCell ref="B5:B6"/>
    <mergeCell ref="C5:F5"/>
    <mergeCell ref="H5:H6"/>
    <mergeCell ref="I5:I6"/>
    <mergeCell ref="J5:J6"/>
    <mergeCell ref="K5:K6"/>
    <mergeCell ref="A4:A6"/>
    <mergeCell ref="B4:F4"/>
    <mergeCell ref="H4:K4"/>
  </mergeCells>
  <phoneticPr fontId="2" type="noConversion"/>
  <pageMargins left="0.75" right="0.75" top="1" bottom="1" header="0" footer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showGridLines="0" workbookViewId="0"/>
  </sheetViews>
  <sheetFormatPr baseColWidth="10" defaultRowHeight="12.75" x14ac:dyDescent="0.2"/>
  <cols>
    <col min="1" max="1" width="15.7109375" style="7" customWidth="1"/>
    <col min="2" max="5" width="9.5703125" style="7" customWidth="1"/>
    <col min="6" max="6" width="11.7109375" style="7" customWidth="1"/>
    <col min="7" max="7" width="9.140625" style="7" customWidth="1"/>
    <col min="8" max="8" width="10.85546875" style="7" customWidth="1"/>
    <col min="9" max="10" width="11.42578125" style="7"/>
    <col min="11" max="11" width="9.5703125" style="7" customWidth="1"/>
    <col min="12" max="12" width="10.42578125" style="7" customWidth="1"/>
    <col min="13" max="13" width="9.42578125" style="7" customWidth="1"/>
    <col min="14" max="16384" width="11.42578125" style="7"/>
  </cols>
  <sheetData>
    <row r="1" spans="1:13" s="2" customFormat="1" ht="14.25" x14ac:dyDescent="0.2">
      <c r="A1" s="1" t="s">
        <v>60</v>
      </c>
    </row>
    <row r="2" spans="1:13" s="2" customFormat="1" x14ac:dyDescent="0.2">
      <c r="A2" s="3" t="s">
        <v>69</v>
      </c>
      <c r="G2" s="40"/>
    </row>
    <row r="3" spans="1:13" ht="13.5" thickBot="1" x14ac:dyDescent="0.25">
      <c r="A3" s="5"/>
      <c r="B3" s="1"/>
      <c r="C3" s="1"/>
      <c r="D3" s="1"/>
      <c r="E3" s="1"/>
      <c r="F3" s="1"/>
      <c r="G3" s="6"/>
    </row>
    <row r="4" spans="1:13" ht="15" customHeight="1" x14ac:dyDescent="0.2">
      <c r="A4" s="49" t="s">
        <v>2</v>
      </c>
      <c r="B4" s="109" t="s">
        <v>62</v>
      </c>
      <c r="C4" s="109"/>
      <c r="D4" s="109"/>
      <c r="E4" s="109"/>
      <c r="F4" s="109"/>
      <c r="G4" s="110" t="s">
        <v>63</v>
      </c>
      <c r="H4" s="110"/>
      <c r="I4" s="110"/>
      <c r="J4" s="110"/>
      <c r="K4" s="107" t="s">
        <v>70</v>
      </c>
      <c r="L4" s="9" t="s">
        <v>6</v>
      </c>
      <c r="M4" s="103" t="s">
        <v>7</v>
      </c>
    </row>
    <row r="5" spans="1:13" ht="17.25" customHeight="1" x14ac:dyDescent="0.2">
      <c r="A5" s="11" t="s">
        <v>8</v>
      </c>
      <c r="B5" s="11" t="s">
        <v>9</v>
      </c>
      <c r="C5" s="111" t="s">
        <v>10</v>
      </c>
      <c r="D5" s="111"/>
      <c r="E5" s="111"/>
      <c r="F5" s="111"/>
      <c r="G5" s="11" t="s">
        <v>11</v>
      </c>
      <c r="H5" s="13" t="s">
        <v>12</v>
      </c>
      <c r="I5" s="13" t="s">
        <v>13</v>
      </c>
      <c r="J5" s="112" t="s">
        <v>71</v>
      </c>
      <c r="K5" s="104"/>
      <c r="L5" s="50" t="s">
        <v>14</v>
      </c>
      <c r="M5" s="104"/>
    </row>
    <row r="6" spans="1:13" ht="24" customHeight="1" thickBot="1" x14ac:dyDescent="0.25">
      <c r="A6" s="15"/>
      <c r="B6" s="16"/>
      <c r="C6" s="16" t="s">
        <v>15</v>
      </c>
      <c r="D6" s="16" t="s">
        <v>16</v>
      </c>
      <c r="E6" s="16" t="s">
        <v>17</v>
      </c>
      <c r="F6" s="16" t="s">
        <v>71</v>
      </c>
      <c r="G6" s="16"/>
      <c r="H6" s="51" t="s">
        <v>18</v>
      </c>
      <c r="I6" s="51" t="s">
        <v>19</v>
      </c>
      <c r="J6" s="95"/>
      <c r="K6" s="95"/>
      <c r="L6" s="16" t="s">
        <v>20</v>
      </c>
      <c r="M6" s="95"/>
    </row>
    <row r="7" spans="1:13" x14ac:dyDescent="0.2">
      <c r="B7" s="42" t="s">
        <v>64</v>
      </c>
      <c r="C7" s="42"/>
      <c r="D7" s="42"/>
      <c r="E7" s="42"/>
      <c r="F7" s="42"/>
      <c r="G7" s="42" t="s">
        <v>64</v>
      </c>
      <c r="H7" s="42"/>
      <c r="I7" s="42"/>
      <c r="J7" s="42"/>
      <c r="K7" s="42"/>
      <c r="L7" s="42"/>
      <c r="M7" s="42"/>
    </row>
    <row r="8" spans="1:13" ht="18.75" customHeight="1" x14ac:dyDescent="0.2">
      <c r="A8" s="34" t="s">
        <v>21</v>
      </c>
      <c r="B8" s="22">
        <v>1449639</v>
      </c>
      <c r="C8" s="22">
        <v>916166</v>
      </c>
      <c r="D8" s="22">
        <v>37822</v>
      </c>
      <c r="E8" s="22">
        <v>490206</v>
      </c>
      <c r="F8" s="22">
        <v>5445</v>
      </c>
      <c r="G8" s="22">
        <v>1451096</v>
      </c>
      <c r="H8" s="22">
        <v>107405</v>
      </c>
      <c r="I8" s="22">
        <v>1333924</v>
      </c>
      <c r="J8" s="22">
        <v>9767</v>
      </c>
      <c r="K8" s="22">
        <v>17014</v>
      </c>
      <c r="L8" s="22">
        <v>2301253</v>
      </c>
      <c r="M8" s="22">
        <v>10102671</v>
      </c>
    </row>
    <row r="9" spans="1:13" x14ac:dyDescent="0.2">
      <c r="A9" s="34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3" x14ac:dyDescent="0.2">
      <c r="A10" s="35" t="s">
        <v>22</v>
      </c>
      <c r="B10" s="23">
        <v>22387</v>
      </c>
      <c r="C10" s="23">
        <v>13467</v>
      </c>
      <c r="D10" s="23">
        <v>548</v>
      </c>
      <c r="E10" s="23">
        <v>8372</v>
      </c>
      <c r="F10" s="23">
        <v>0</v>
      </c>
      <c r="G10" s="23">
        <v>22450</v>
      </c>
      <c r="H10" s="23">
        <v>1415</v>
      </c>
      <c r="I10" s="23">
        <v>20934</v>
      </c>
      <c r="J10" s="23">
        <v>101</v>
      </c>
      <c r="K10" s="23">
        <v>271</v>
      </c>
      <c r="L10" s="23">
        <v>26117</v>
      </c>
      <c r="M10" s="23">
        <v>97367</v>
      </c>
    </row>
    <row r="11" spans="1:13" ht="12.75" customHeight="1" x14ac:dyDescent="0.2">
      <c r="A11" s="35" t="s">
        <v>23</v>
      </c>
      <c r="B11" s="23">
        <v>42800</v>
      </c>
      <c r="C11" s="23">
        <v>27403</v>
      </c>
      <c r="D11" s="23">
        <v>825</v>
      </c>
      <c r="E11" s="23">
        <v>14572</v>
      </c>
      <c r="F11" s="23">
        <v>0</v>
      </c>
      <c r="G11" s="23">
        <v>42981</v>
      </c>
      <c r="H11" s="23">
        <v>1768</v>
      </c>
      <c r="I11" s="23">
        <v>39817</v>
      </c>
      <c r="J11" s="23">
        <v>1396</v>
      </c>
      <c r="K11" s="23">
        <v>417</v>
      </c>
      <c r="L11" s="23">
        <v>107362</v>
      </c>
      <c r="M11" s="23">
        <v>291987</v>
      </c>
    </row>
    <row r="12" spans="1:13" ht="12.75" customHeight="1" x14ac:dyDescent="0.2">
      <c r="A12" s="35" t="s">
        <v>24</v>
      </c>
      <c r="B12" s="23">
        <v>10350</v>
      </c>
      <c r="C12" s="23">
        <v>5896</v>
      </c>
      <c r="D12" s="23">
        <v>351</v>
      </c>
      <c r="E12" s="23">
        <v>4103</v>
      </c>
      <c r="F12" s="23">
        <v>0</v>
      </c>
      <c r="G12" s="23">
        <v>10428</v>
      </c>
      <c r="H12" s="23">
        <v>490</v>
      </c>
      <c r="I12" s="23">
        <v>9883</v>
      </c>
      <c r="J12" s="23">
        <v>55</v>
      </c>
      <c r="K12" s="23">
        <v>90</v>
      </c>
      <c r="L12" s="23">
        <v>12923</v>
      </c>
      <c r="M12" s="23">
        <v>58687</v>
      </c>
    </row>
    <row r="13" spans="1:13" ht="12.75" customHeight="1" x14ac:dyDescent="0.2">
      <c r="A13" s="35" t="s">
        <v>25</v>
      </c>
      <c r="B13" s="23">
        <v>11921</v>
      </c>
      <c r="C13" s="23">
        <v>7400</v>
      </c>
      <c r="D13" s="23">
        <v>216</v>
      </c>
      <c r="E13" s="23">
        <v>4132</v>
      </c>
      <c r="F13" s="23">
        <v>173</v>
      </c>
      <c r="G13" s="23">
        <v>11922</v>
      </c>
      <c r="H13" s="23">
        <v>616</v>
      </c>
      <c r="I13" s="23">
        <v>11276</v>
      </c>
      <c r="J13" s="23">
        <v>30</v>
      </c>
      <c r="K13" s="23">
        <v>128</v>
      </c>
      <c r="L13" s="23">
        <v>16250.511296704997</v>
      </c>
      <c r="M13" s="23">
        <v>87238</v>
      </c>
    </row>
    <row r="14" spans="1:13" ht="12.75" customHeight="1" x14ac:dyDescent="0.2">
      <c r="A14" s="35" t="s">
        <v>26</v>
      </c>
      <c r="B14" s="23">
        <v>46716</v>
      </c>
      <c r="C14" s="23">
        <v>29962</v>
      </c>
      <c r="D14" s="23">
        <v>1128</v>
      </c>
      <c r="E14" s="23">
        <v>15626</v>
      </c>
      <c r="F14" s="23">
        <v>0</v>
      </c>
      <c r="G14" s="23">
        <v>47006</v>
      </c>
      <c r="H14" s="23">
        <v>2003</v>
      </c>
      <c r="I14" s="23">
        <v>44701</v>
      </c>
      <c r="J14" s="23">
        <v>302</v>
      </c>
      <c r="K14" s="23">
        <v>407</v>
      </c>
      <c r="L14" s="23">
        <v>62583</v>
      </c>
      <c r="M14" s="23">
        <v>279004</v>
      </c>
    </row>
    <row r="15" spans="1:13" ht="12.75" customHeight="1" x14ac:dyDescent="0.2">
      <c r="A15" s="35" t="s">
        <v>27</v>
      </c>
      <c r="B15" s="23">
        <v>10364</v>
      </c>
      <c r="C15" s="23">
        <v>6297</v>
      </c>
      <c r="D15" s="23">
        <v>117</v>
      </c>
      <c r="E15" s="23">
        <v>3950</v>
      </c>
      <c r="F15" s="23">
        <v>0</v>
      </c>
      <c r="G15" s="23">
        <v>10388</v>
      </c>
      <c r="H15" s="23">
        <v>423</v>
      </c>
      <c r="I15" s="23">
        <v>9946</v>
      </c>
      <c r="J15" s="23">
        <v>19</v>
      </c>
      <c r="K15" s="23">
        <v>78</v>
      </c>
      <c r="L15" s="23">
        <v>17639</v>
      </c>
      <c r="M15" s="23">
        <v>75732</v>
      </c>
    </row>
    <row r="16" spans="1:13" ht="12.75" customHeight="1" x14ac:dyDescent="0.2">
      <c r="A16" s="35" t="s">
        <v>28</v>
      </c>
      <c r="B16" s="23">
        <v>50284</v>
      </c>
      <c r="C16" s="23">
        <v>34590</v>
      </c>
      <c r="D16" s="23">
        <v>629</v>
      </c>
      <c r="E16" s="23">
        <v>15065</v>
      </c>
      <c r="F16" s="23">
        <v>0</v>
      </c>
      <c r="G16" s="23">
        <v>49978</v>
      </c>
      <c r="H16" s="23">
        <v>4744</v>
      </c>
      <c r="I16" s="23">
        <v>44666</v>
      </c>
      <c r="J16" s="23">
        <v>568</v>
      </c>
      <c r="K16" s="23">
        <v>930</v>
      </c>
      <c r="L16" s="23">
        <v>111336.86805220564</v>
      </c>
      <c r="M16" s="23">
        <v>447935</v>
      </c>
    </row>
    <row r="17" spans="1:13" ht="12.75" customHeight="1" x14ac:dyDescent="0.2">
      <c r="A17" s="35" t="s">
        <v>29</v>
      </c>
      <c r="B17" s="23">
        <v>45954</v>
      </c>
      <c r="C17" s="23">
        <v>30746</v>
      </c>
      <c r="D17" s="23">
        <v>732</v>
      </c>
      <c r="E17" s="23">
        <v>14464</v>
      </c>
      <c r="F17" s="23">
        <v>12</v>
      </c>
      <c r="G17" s="23">
        <v>46227</v>
      </c>
      <c r="H17" s="23">
        <v>6575</v>
      </c>
      <c r="I17" s="23">
        <v>39361</v>
      </c>
      <c r="J17" s="23">
        <v>291</v>
      </c>
      <c r="K17" s="23">
        <v>520</v>
      </c>
      <c r="L17" s="23">
        <v>87384</v>
      </c>
      <c r="M17" s="23">
        <v>332913</v>
      </c>
    </row>
    <row r="18" spans="1:13" ht="12.75" customHeight="1" x14ac:dyDescent="0.2">
      <c r="A18" s="35" t="s">
        <v>30</v>
      </c>
      <c r="B18" s="23">
        <v>155787</v>
      </c>
      <c r="C18" s="23">
        <v>90774</v>
      </c>
      <c r="D18" s="23">
        <v>2533</v>
      </c>
      <c r="E18" s="23">
        <v>61863</v>
      </c>
      <c r="F18" s="23">
        <v>617</v>
      </c>
      <c r="G18" s="23">
        <v>155882</v>
      </c>
      <c r="H18" s="23">
        <v>14609</v>
      </c>
      <c r="I18" s="23">
        <v>140162</v>
      </c>
      <c r="J18" s="23">
        <v>1111</v>
      </c>
      <c r="K18" s="23">
        <v>1471</v>
      </c>
      <c r="L18" s="23">
        <v>206938.2326742062</v>
      </c>
      <c r="M18" s="23">
        <v>1023775</v>
      </c>
    </row>
    <row r="19" spans="1:13" ht="12.75" customHeight="1" x14ac:dyDescent="0.2">
      <c r="A19" s="35" t="s">
        <v>31</v>
      </c>
      <c r="B19" s="23">
        <v>28821</v>
      </c>
      <c r="C19" s="23">
        <v>20171</v>
      </c>
      <c r="D19" s="23">
        <v>184</v>
      </c>
      <c r="E19" s="23">
        <v>8466</v>
      </c>
      <c r="F19" s="23">
        <v>0</v>
      </c>
      <c r="G19" s="23">
        <v>28942</v>
      </c>
      <c r="H19" s="23">
        <v>1591</v>
      </c>
      <c r="I19" s="23">
        <v>27224</v>
      </c>
      <c r="J19" s="23">
        <v>127</v>
      </c>
      <c r="K19" s="23">
        <v>614</v>
      </c>
      <c r="L19" s="23">
        <v>51697</v>
      </c>
      <c r="M19" s="23">
        <v>176602</v>
      </c>
    </row>
    <row r="20" spans="1:13" ht="12.75" customHeight="1" x14ac:dyDescent="0.2">
      <c r="A20" s="35" t="s">
        <v>32</v>
      </c>
      <c r="B20" s="23">
        <v>74952</v>
      </c>
      <c r="C20" s="23">
        <v>48037</v>
      </c>
      <c r="D20" s="23">
        <v>2073</v>
      </c>
      <c r="E20" s="23">
        <v>24575</v>
      </c>
      <c r="F20" s="23">
        <v>267</v>
      </c>
      <c r="G20" s="23">
        <v>75188</v>
      </c>
      <c r="H20" s="23">
        <v>4959</v>
      </c>
      <c r="I20" s="23">
        <v>69900</v>
      </c>
      <c r="J20" s="23">
        <v>329</v>
      </c>
      <c r="K20" s="23">
        <v>900</v>
      </c>
      <c r="L20" s="23">
        <v>85948.286052969052</v>
      </c>
      <c r="M20" s="23">
        <v>344099</v>
      </c>
    </row>
    <row r="21" spans="1:13" ht="12.75" customHeight="1" x14ac:dyDescent="0.2">
      <c r="A21" s="35" t="s">
        <v>33</v>
      </c>
      <c r="B21" s="23">
        <v>35189</v>
      </c>
      <c r="C21" s="23">
        <v>24239</v>
      </c>
      <c r="D21" s="23">
        <v>636</v>
      </c>
      <c r="E21" s="23">
        <v>10314</v>
      </c>
      <c r="F21" s="23">
        <v>0</v>
      </c>
      <c r="G21" s="23">
        <v>35037</v>
      </c>
      <c r="H21" s="23">
        <v>2418</v>
      </c>
      <c r="I21" s="23">
        <v>32556</v>
      </c>
      <c r="J21" s="23">
        <v>63</v>
      </c>
      <c r="K21" s="23">
        <v>645</v>
      </c>
      <c r="L21" s="23">
        <v>64102</v>
      </c>
      <c r="M21" s="23">
        <v>324279</v>
      </c>
    </row>
    <row r="22" spans="1:13" ht="12.75" customHeight="1" x14ac:dyDescent="0.2">
      <c r="A22" s="35" t="s">
        <v>34</v>
      </c>
      <c r="B22" s="23">
        <v>36086</v>
      </c>
      <c r="C22" s="23">
        <v>24321</v>
      </c>
      <c r="D22" s="23">
        <v>477</v>
      </c>
      <c r="E22" s="23">
        <v>11141</v>
      </c>
      <c r="F22" s="23">
        <v>147</v>
      </c>
      <c r="G22" s="23">
        <v>36037</v>
      </c>
      <c r="H22" s="23">
        <v>3561</v>
      </c>
      <c r="I22" s="23">
        <v>32434</v>
      </c>
      <c r="J22" s="23">
        <v>42</v>
      </c>
      <c r="K22" s="23">
        <v>475</v>
      </c>
      <c r="L22" s="23">
        <v>73962.655182453105</v>
      </c>
      <c r="M22" s="23">
        <v>286410</v>
      </c>
    </row>
    <row r="23" spans="1:13" ht="12.75" customHeight="1" x14ac:dyDescent="0.2">
      <c r="A23" s="35" t="s">
        <v>35</v>
      </c>
      <c r="B23" s="23">
        <v>88921</v>
      </c>
      <c r="C23" s="23">
        <v>54423</v>
      </c>
      <c r="D23" s="23">
        <v>4054</v>
      </c>
      <c r="E23" s="23">
        <v>30402</v>
      </c>
      <c r="F23" s="23">
        <v>42</v>
      </c>
      <c r="G23" s="23">
        <v>89359</v>
      </c>
      <c r="H23" s="23">
        <v>4164</v>
      </c>
      <c r="I23" s="23">
        <v>84002</v>
      </c>
      <c r="J23" s="23">
        <v>1193</v>
      </c>
      <c r="K23" s="23">
        <v>860</v>
      </c>
      <c r="L23" s="23">
        <v>92891.777206797851</v>
      </c>
      <c r="M23" s="23">
        <v>479888</v>
      </c>
    </row>
    <row r="24" spans="1:13" ht="12.75" customHeight="1" x14ac:dyDescent="0.2">
      <c r="A24" s="35" t="s">
        <v>36</v>
      </c>
      <c r="B24" s="23">
        <v>121976</v>
      </c>
      <c r="C24" s="23">
        <v>85485</v>
      </c>
      <c r="D24" s="23">
        <v>1134</v>
      </c>
      <c r="E24" s="23">
        <v>35357</v>
      </c>
      <c r="F24" s="23">
        <v>0</v>
      </c>
      <c r="G24" s="23">
        <v>121775</v>
      </c>
      <c r="H24" s="23">
        <v>9123</v>
      </c>
      <c r="I24" s="23">
        <v>112183</v>
      </c>
      <c r="J24" s="23">
        <v>469</v>
      </c>
      <c r="K24" s="23">
        <v>1535</v>
      </c>
      <c r="L24" s="23">
        <v>190196.76467183715</v>
      </c>
      <c r="M24" s="23">
        <v>1097394</v>
      </c>
    </row>
    <row r="25" spans="1:13" ht="12.75" customHeight="1" x14ac:dyDescent="0.2">
      <c r="A25" s="35" t="s">
        <v>37</v>
      </c>
      <c r="B25" s="23">
        <v>51254</v>
      </c>
      <c r="C25" s="23">
        <v>33515</v>
      </c>
      <c r="D25" s="23">
        <v>742</v>
      </c>
      <c r="E25" s="23">
        <v>16997</v>
      </c>
      <c r="F25" s="23">
        <v>0</v>
      </c>
      <c r="G25" s="23">
        <v>51176</v>
      </c>
      <c r="H25" s="23">
        <v>3257</v>
      </c>
      <c r="I25" s="23">
        <v>47796</v>
      </c>
      <c r="J25" s="23">
        <v>123</v>
      </c>
      <c r="K25" s="23">
        <v>647</v>
      </c>
      <c r="L25" s="23">
        <v>112196</v>
      </c>
      <c r="M25" s="23">
        <v>392833</v>
      </c>
    </row>
    <row r="26" spans="1:13" ht="12.75" customHeight="1" x14ac:dyDescent="0.2">
      <c r="A26" s="35" t="s">
        <v>38</v>
      </c>
      <c r="B26" s="23">
        <v>20542</v>
      </c>
      <c r="C26" s="23">
        <v>13190</v>
      </c>
      <c r="D26" s="23">
        <v>132</v>
      </c>
      <c r="E26" s="23">
        <v>7220</v>
      </c>
      <c r="F26" s="23">
        <v>0</v>
      </c>
      <c r="G26" s="23">
        <v>20519</v>
      </c>
      <c r="H26" s="23">
        <v>1502</v>
      </c>
      <c r="I26" s="23">
        <v>18959</v>
      </c>
      <c r="J26" s="23">
        <v>58</v>
      </c>
      <c r="K26" s="23">
        <v>292</v>
      </c>
      <c r="L26" s="23">
        <v>30123</v>
      </c>
      <c r="M26" s="23">
        <v>149052</v>
      </c>
    </row>
    <row r="27" spans="1:13" ht="12.75" customHeight="1" x14ac:dyDescent="0.2">
      <c r="A27" s="35" t="s">
        <v>39</v>
      </c>
      <c r="B27" s="23">
        <v>15869</v>
      </c>
      <c r="C27" s="23">
        <v>10398</v>
      </c>
      <c r="D27" s="23">
        <v>448</v>
      </c>
      <c r="E27" s="23">
        <v>5023</v>
      </c>
      <c r="F27" s="23">
        <v>0</v>
      </c>
      <c r="G27" s="23">
        <v>15951</v>
      </c>
      <c r="H27" s="23">
        <v>648</v>
      </c>
      <c r="I27" s="23">
        <v>15263</v>
      </c>
      <c r="J27" s="23">
        <v>40</v>
      </c>
      <c r="K27" s="23">
        <v>204</v>
      </c>
      <c r="L27" s="23">
        <v>27513</v>
      </c>
      <c r="M27" s="23">
        <v>111206</v>
      </c>
    </row>
    <row r="28" spans="1:13" ht="12.75" customHeight="1" x14ac:dyDescent="0.2">
      <c r="A28" s="35" t="s">
        <v>40</v>
      </c>
      <c r="B28" s="23">
        <v>62723</v>
      </c>
      <c r="C28" s="23">
        <v>25224</v>
      </c>
      <c r="D28" s="23">
        <v>12105</v>
      </c>
      <c r="E28" s="23">
        <v>25064</v>
      </c>
      <c r="F28" s="23">
        <v>330</v>
      </c>
      <c r="G28" s="23">
        <v>63258</v>
      </c>
      <c r="H28" s="23">
        <v>10952</v>
      </c>
      <c r="I28" s="23">
        <v>51874</v>
      </c>
      <c r="J28" s="23">
        <v>432</v>
      </c>
      <c r="K28" s="23">
        <v>439</v>
      </c>
      <c r="L28" s="23">
        <v>100679.01609769982</v>
      </c>
      <c r="M28" s="23">
        <v>406644</v>
      </c>
    </row>
    <row r="29" spans="1:13" ht="12.75" customHeight="1" x14ac:dyDescent="0.2">
      <c r="A29" s="35" t="s">
        <v>41</v>
      </c>
      <c r="B29" s="23">
        <v>44468</v>
      </c>
      <c r="C29" s="23">
        <v>29355</v>
      </c>
      <c r="D29" s="23">
        <v>541</v>
      </c>
      <c r="E29" s="23">
        <v>14356</v>
      </c>
      <c r="F29" s="23">
        <v>216</v>
      </c>
      <c r="G29" s="23">
        <v>44221</v>
      </c>
      <c r="H29" s="23">
        <v>2393</v>
      </c>
      <c r="I29" s="23">
        <v>41778</v>
      </c>
      <c r="J29" s="23">
        <v>50</v>
      </c>
      <c r="K29" s="23">
        <v>603</v>
      </c>
      <c r="L29" s="23">
        <v>77170.659789164667</v>
      </c>
      <c r="M29" s="23">
        <v>358226</v>
      </c>
    </row>
    <row r="30" spans="1:13" ht="12.75" customHeight="1" x14ac:dyDescent="0.2">
      <c r="A30" s="35" t="s">
        <v>42</v>
      </c>
      <c r="B30" s="23">
        <v>61981</v>
      </c>
      <c r="C30" s="23">
        <v>41330</v>
      </c>
      <c r="D30" s="23">
        <v>2351</v>
      </c>
      <c r="E30" s="23">
        <v>18184</v>
      </c>
      <c r="F30" s="23">
        <v>116</v>
      </c>
      <c r="G30" s="23">
        <v>61808</v>
      </c>
      <c r="H30" s="23">
        <v>4265</v>
      </c>
      <c r="I30" s="23">
        <v>57379</v>
      </c>
      <c r="J30" s="23">
        <v>164</v>
      </c>
      <c r="K30" s="23">
        <v>795</v>
      </c>
      <c r="L30" s="23">
        <v>122974.48166248956</v>
      </c>
      <c r="M30" s="23">
        <v>509418</v>
      </c>
    </row>
    <row r="31" spans="1:13" ht="12.75" customHeight="1" x14ac:dyDescent="0.2">
      <c r="A31" s="35" t="s">
        <v>43</v>
      </c>
      <c r="B31" s="23">
        <v>28291</v>
      </c>
      <c r="C31" s="23">
        <v>17335</v>
      </c>
      <c r="D31" s="23">
        <v>521</v>
      </c>
      <c r="E31" s="23">
        <v>10435</v>
      </c>
      <c r="F31" s="23">
        <v>0</v>
      </c>
      <c r="G31" s="23">
        <v>28347</v>
      </c>
      <c r="H31" s="23">
        <v>2071</v>
      </c>
      <c r="I31" s="23">
        <v>26161</v>
      </c>
      <c r="J31" s="23">
        <v>115</v>
      </c>
      <c r="K31" s="23">
        <v>315</v>
      </c>
      <c r="L31" s="23">
        <v>38640</v>
      </c>
      <c r="M31" s="23">
        <v>155648</v>
      </c>
    </row>
    <row r="32" spans="1:13" ht="12.75" customHeight="1" x14ac:dyDescent="0.2">
      <c r="A32" s="35" t="s">
        <v>44</v>
      </c>
      <c r="B32" s="23">
        <v>18085</v>
      </c>
      <c r="C32" s="23">
        <v>11301</v>
      </c>
      <c r="D32" s="23">
        <v>126</v>
      </c>
      <c r="E32" s="23">
        <v>6658</v>
      </c>
      <c r="F32" s="23">
        <v>0</v>
      </c>
      <c r="G32" s="23">
        <v>18196</v>
      </c>
      <c r="H32" s="23">
        <v>1105</v>
      </c>
      <c r="I32" s="23">
        <v>16992</v>
      </c>
      <c r="J32" s="23">
        <v>99</v>
      </c>
      <c r="K32" s="23">
        <v>188</v>
      </c>
      <c r="L32" s="23">
        <v>21769</v>
      </c>
      <c r="M32" s="23">
        <v>98092</v>
      </c>
    </row>
    <row r="33" spans="1:18" ht="12.75" customHeight="1" x14ac:dyDescent="0.2">
      <c r="A33" s="35" t="s">
        <v>45</v>
      </c>
      <c r="B33" s="23">
        <v>37623</v>
      </c>
      <c r="C33" s="23">
        <v>27114</v>
      </c>
      <c r="D33" s="23">
        <v>1007</v>
      </c>
      <c r="E33" s="23">
        <v>9476</v>
      </c>
      <c r="F33" s="23">
        <v>26</v>
      </c>
      <c r="G33" s="23">
        <v>37613</v>
      </c>
      <c r="H33" s="23">
        <v>2370</v>
      </c>
      <c r="I33" s="23">
        <v>35144</v>
      </c>
      <c r="J33" s="23">
        <v>99</v>
      </c>
      <c r="K33" s="23">
        <v>480</v>
      </c>
      <c r="L33" s="23">
        <v>55964.048084241571</v>
      </c>
      <c r="M33" s="23">
        <v>226063</v>
      </c>
    </row>
    <row r="34" spans="1:18" ht="12.75" customHeight="1" x14ac:dyDescent="0.2">
      <c r="A34" s="35" t="s">
        <v>46</v>
      </c>
      <c r="B34" s="23">
        <v>40743</v>
      </c>
      <c r="C34" s="23">
        <v>24615</v>
      </c>
      <c r="D34" s="23">
        <v>206</v>
      </c>
      <c r="E34" s="23">
        <v>15900</v>
      </c>
      <c r="F34" s="23">
        <v>22</v>
      </c>
      <c r="G34" s="23">
        <v>41087</v>
      </c>
      <c r="H34" s="23">
        <v>1763</v>
      </c>
      <c r="I34" s="23">
        <v>39096</v>
      </c>
      <c r="J34" s="23">
        <v>228</v>
      </c>
      <c r="K34" s="23">
        <v>284</v>
      </c>
      <c r="L34" s="23">
        <v>76027.678866020025</v>
      </c>
      <c r="M34" s="23">
        <v>306734</v>
      </c>
    </row>
    <row r="35" spans="1:18" ht="12.75" customHeight="1" x14ac:dyDescent="0.2">
      <c r="A35" s="35" t="s">
        <v>47</v>
      </c>
      <c r="B35" s="23">
        <v>40307</v>
      </c>
      <c r="C35" s="23">
        <v>25617</v>
      </c>
      <c r="D35" s="23">
        <v>374</v>
      </c>
      <c r="E35" s="23">
        <v>14316</v>
      </c>
      <c r="F35" s="23">
        <v>0</v>
      </c>
      <c r="G35" s="23">
        <v>40557</v>
      </c>
      <c r="H35" s="23">
        <v>1718</v>
      </c>
      <c r="I35" s="23">
        <v>38619</v>
      </c>
      <c r="J35" s="23">
        <v>220</v>
      </c>
      <c r="K35" s="23">
        <v>381</v>
      </c>
      <c r="L35" s="23">
        <v>59948</v>
      </c>
      <c r="M35" s="23">
        <v>222653</v>
      </c>
    </row>
    <row r="36" spans="1:18" ht="12.75" customHeight="1" x14ac:dyDescent="0.2">
      <c r="A36" s="35" t="s">
        <v>48</v>
      </c>
      <c r="B36" s="23">
        <v>33116</v>
      </c>
      <c r="C36" s="23">
        <v>20104</v>
      </c>
      <c r="D36" s="23">
        <v>483</v>
      </c>
      <c r="E36" s="23">
        <v>11616</v>
      </c>
      <c r="F36" s="23">
        <v>913</v>
      </c>
      <c r="G36" s="23">
        <v>33039</v>
      </c>
      <c r="H36" s="23">
        <v>2206</v>
      </c>
      <c r="I36" s="23">
        <v>30795</v>
      </c>
      <c r="J36" s="23">
        <v>38</v>
      </c>
      <c r="K36" s="23">
        <v>413</v>
      </c>
      <c r="L36" s="23">
        <v>39899.748361892736</v>
      </c>
      <c r="M36" s="23">
        <v>237262</v>
      </c>
    </row>
    <row r="37" spans="1:18" ht="12.75" customHeight="1" x14ac:dyDescent="0.2">
      <c r="A37" s="35" t="s">
        <v>49</v>
      </c>
      <c r="B37" s="23">
        <v>53871</v>
      </c>
      <c r="C37" s="23">
        <v>32190</v>
      </c>
      <c r="D37" s="23">
        <v>1409</v>
      </c>
      <c r="E37" s="23">
        <v>19037</v>
      </c>
      <c r="F37" s="23">
        <v>1235</v>
      </c>
      <c r="G37" s="23">
        <v>54112</v>
      </c>
      <c r="H37" s="23">
        <v>2808</v>
      </c>
      <c r="I37" s="23">
        <v>51103</v>
      </c>
      <c r="J37" s="23">
        <v>201</v>
      </c>
      <c r="K37" s="23">
        <v>543</v>
      </c>
      <c r="L37" s="23">
        <v>72269.210479353569</v>
      </c>
      <c r="M37" s="23">
        <v>275560</v>
      </c>
    </row>
    <row r="38" spans="1:18" ht="12.75" customHeight="1" x14ac:dyDescent="0.2">
      <c r="A38" s="35" t="s">
        <v>50</v>
      </c>
      <c r="B38" s="23">
        <v>17571</v>
      </c>
      <c r="C38" s="23">
        <v>11465</v>
      </c>
      <c r="D38" s="23">
        <v>310</v>
      </c>
      <c r="E38" s="23">
        <v>5796</v>
      </c>
      <c r="F38" s="23">
        <v>0</v>
      </c>
      <c r="G38" s="23">
        <v>17482</v>
      </c>
      <c r="H38" s="23">
        <v>1517</v>
      </c>
      <c r="I38" s="23">
        <v>15930</v>
      </c>
      <c r="J38" s="23">
        <v>35</v>
      </c>
      <c r="K38" s="23">
        <v>258</v>
      </c>
      <c r="L38" s="23">
        <v>17014</v>
      </c>
      <c r="M38" s="23">
        <v>95565</v>
      </c>
    </row>
    <row r="39" spans="1:18" ht="12.75" customHeight="1" x14ac:dyDescent="0.2">
      <c r="A39" s="35" t="s">
        <v>51</v>
      </c>
      <c r="B39" s="23">
        <v>87449</v>
      </c>
      <c r="C39" s="23">
        <v>54565</v>
      </c>
      <c r="D39" s="23">
        <v>773</v>
      </c>
      <c r="E39" s="23">
        <v>30782</v>
      </c>
      <c r="F39" s="23">
        <v>1329</v>
      </c>
      <c r="G39" s="23">
        <v>86842</v>
      </c>
      <c r="H39" s="23">
        <v>6411</v>
      </c>
      <c r="I39" s="23">
        <v>78823</v>
      </c>
      <c r="J39" s="23">
        <v>1608</v>
      </c>
      <c r="K39" s="23">
        <v>1103</v>
      </c>
      <c r="L39" s="23">
        <v>146610.06152196403</v>
      </c>
      <c r="M39" s="23">
        <v>813680</v>
      </c>
    </row>
    <row r="40" spans="1:18" ht="12.75" customHeight="1" x14ac:dyDescent="0.2">
      <c r="A40" s="35" t="s">
        <v>52</v>
      </c>
      <c r="B40" s="23">
        <v>28805</v>
      </c>
      <c r="C40" s="23">
        <v>17650</v>
      </c>
      <c r="D40" s="23">
        <v>302</v>
      </c>
      <c r="E40" s="23">
        <v>10853</v>
      </c>
      <c r="F40" s="23">
        <v>0</v>
      </c>
      <c r="G40" s="23">
        <v>28874</v>
      </c>
      <c r="H40" s="23">
        <v>2403</v>
      </c>
      <c r="I40" s="23">
        <v>26362</v>
      </c>
      <c r="J40" s="23">
        <v>109</v>
      </c>
      <c r="K40" s="23">
        <v>379</v>
      </c>
      <c r="L40" s="23">
        <v>44143</v>
      </c>
      <c r="M40" s="23">
        <v>170392</v>
      </c>
    </row>
    <row r="41" spans="1:18" ht="15.75" customHeight="1" thickBot="1" x14ac:dyDescent="0.25">
      <c r="A41" s="37" t="s">
        <v>53</v>
      </c>
      <c r="B41" s="27">
        <v>24433</v>
      </c>
      <c r="C41" s="27">
        <v>17987</v>
      </c>
      <c r="D41" s="27">
        <v>355</v>
      </c>
      <c r="E41" s="27">
        <v>6091</v>
      </c>
      <c r="F41" s="27">
        <v>0</v>
      </c>
      <c r="G41" s="27">
        <v>24414</v>
      </c>
      <c r="H41" s="27">
        <v>1557</v>
      </c>
      <c r="I41" s="27">
        <v>22805</v>
      </c>
      <c r="J41" s="27">
        <v>52</v>
      </c>
      <c r="K41" s="27">
        <v>349</v>
      </c>
      <c r="L41" s="27">
        <v>50980</v>
      </c>
      <c r="M41" s="27">
        <v>170333</v>
      </c>
    </row>
    <row r="42" spans="1:18" ht="5.0999999999999996" customHeight="1" x14ac:dyDescent="0.2">
      <c r="A42" s="34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</row>
    <row r="43" spans="1:18" s="33" customFormat="1" ht="12.75" customHeight="1" x14ac:dyDescent="0.2">
      <c r="A43" s="96" t="s">
        <v>65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30"/>
      <c r="O43" s="30"/>
      <c r="P43" s="30"/>
      <c r="Q43" s="30"/>
      <c r="R43" s="30"/>
    </row>
    <row r="44" spans="1:18" x14ac:dyDescent="0.2">
      <c r="A44" s="31" t="s">
        <v>72</v>
      </c>
      <c r="B44"/>
      <c r="C44"/>
      <c r="D44"/>
      <c r="E44"/>
      <c r="F44"/>
      <c r="G44"/>
      <c r="H44"/>
      <c r="I44"/>
      <c r="J44"/>
      <c r="K44"/>
      <c r="L44"/>
      <c r="M44"/>
    </row>
    <row r="45" spans="1:18" x14ac:dyDescent="0.2">
      <c r="G45" s="45"/>
    </row>
    <row r="47" spans="1:18" x14ac:dyDescent="0.2">
      <c r="B47" s="39"/>
      <c r="C47" s="39"/>
      <c r="D47" s="39"/>
      <c r="E47" s="39"/>
      <c r="F47" s="39"/>
      <c r="G47" s="39"/>
      <c r="H47" s="39"/>
      <c r="I47" s="39"/>
      <c r="J47" s="39"/>
      <c r="K47" s="39"/>
    </row>
    <row r="50" spans="1:1" x14ac:dyDescent="0.2">
      <c r="A50" s="32"/>
    </row>
    <row r="53" spans="1:1" x14ac:dyDescent="0.2">
      <c r="A53" s="33"/>
    </row>
    <row r="54" spans="1:1" x14ac:dyDescent="0.2">
      <c r="A54" s="33"/>
    </row>
  </sheetData>
  <mergeCells count="7">
    <mergeCell ref="A43:M43"/>
    <mergeCell ref="B4:F4"/>
    <mergeCell ref="G4:J4"/>
    <mergeCell ref="K4:K6"/>
    <mergeCell ref="M4:M6"/>
    <mergeCell ref="C5:F5"/>
    <mergeCell ref="J5:J6"/>
  </mergeCells>
  <phoneticPr fontId="2" type="noConversion"/>
  <pageMargins left="0.75" right="0.75" top="1" bottom="1" header="0" footer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showGridLines="0" workbookViewId="0"/>
  </sheetViews>
  <sheetFormatPr baseColWidth="10" defaultRowHeight="12.75" x14ac:dyDescent="0.2"/>
  <cols>
    <col min="1" max="1" width="15.7109375" style="7" customWidth="1"/>
    <col min="2" max="5" width="9.5703125" style="7" customWidth="1"/>
    <col min="6" max="6" width="9.140625" style="7" customWidth="1"/>
    <col min="7" max="7" width="10.85546875" style="7" customWidth="1"/>
    <col min="8" max="8" width="11.42578125" style="7"/>
    <col min="9" max="9" width="9.5703125" style="7" customWidth="1"/>
    <col min="10" max="10" width="10.42578125" style="7" customWidth="1"/>
    <col min="11" max="11" width="9.42578125" style="7" customWidth="1"/>
    <col min="12" max="16384" width="11.42578125" style="7"/>
  </cols>
  <sheetData>
    <row r="1" spans="1:11" s="2" customFormat="1" ht="14.25" x14ac:dyDescent="0.2">
      <c r="A1" s="1" t="s">
        <v>60</v>
      </c>
    </row>
    <row r="2" spans="1:11" s="2" customFormat="1" x14ac:dyDescent="0.2">
      <c r="A2" s="3" t="s">
        <v>61</v>
      </c>
      <c r="F2" s="40"/>
    </row>
    <row r="3" spans="1:11" ht="13.5" thickBot="1" x14ac:dyDescent="0.25">
      <c r="A3" s="5"/>
      <c r="B3" s="1"/>
      <c r="C3" s="1"/>
      <c r="D3" s="1"/>
      <c r="E3" s="1"/>
      <c r="F3" s="6"/>
    </row>
    <row r="4" spans="1:11" ht="15" customHeight="1" x14ac:dyDescent="0.2">
      <c r="A4" s="8" t="s">
        <v>2</v>
      </c>
      <c r="B4" s="109" t="s">
        <v>62</v>
      </c>
      <c r="C4" s="109"/>
      <c r="D4" s="109"/>
      <c r="E4" s="109"/>
      <c r="F4" s="110" t="s">
        <v>63</v>
      </c>
      <c r="G4" s="110"/>
      <c r="H4" s="110"/>
      <c r="I4" s="107" t="s">
        <v>5</v>
      </c>
      <c r="J4" s="9" t="s">
        <v>6</v>
      </c>
      <c r="K4" s="103" t="s">
        <v>7</v>
      </c>
    </row>
    <row r="5" spans="1:11" ht="17.25" customHeight="1" x14ac:dyDescent="0.2">
      <c r="A5" s="11" t="s">
        <v>8</v>
      </c>
      <c r="B5" s="11" t="s">
        <v>9</v>
      </c>
      <c r="C5" s="111" t="s">
        <v>10</v>
      </c>
      <c r="D5" s="111"/>
      <c r="E5" s="111"/>
      <c r="F5" s="11" t="s">
        <v>11</v>
      </c>
      <c r="G5" s="13" t="s">
        <v>12</v>
      </c>
      <c r="H5" s="13" t="s">
        <v>13</v>
      </c>
      <c r="I5" s="104"/>
      <c r="J5" s="11" t="s">
        <v>14</v>
      </c>
      <c r="K5" s="104"/>
    </row>
    <row r="6" spans="1:11" ht="19.5" customHeight="1" thickBot="1" x14ac:dyDescent="0.25">
      <c r="A6" s="15"/>
      <c r="B6" s="16"/>
      <c r="C6" s="16" t="s">
        <v>15</v>
      </c>
      <c r="D6" s="16" t="s">
        <v>16</v>
      </c>
      <c r="E6" s="16" t="s">
        <v>17</v>
      </c>
      <c r="F6" s="16"/>
      <c r="G6" s="18" t="s">
        <v>18</v>
      </c>
      <c r="H6" s="18" t="s">
        <v>19</v>
      </c>
      <c r="I6" s="95"/>
      <c r="J6" s="16" t="s">
        <v>20</v>
      </c>
      <c r="K6" s="95"/>
    </row>
    <row r="7" spans="1:11" x14ac:dyDescent="0.2">
      <c r="B7" s="42" t="s">
        <v>64</v>
      </c>
      <c r="C7" s="42"/>
      <c r="D7" s="42"/>
      <c r="E7" s="42"/>
      <c r="F7" s="42" t="s">
        <v>64</v>
      </c>
      <c r="G7" s="42"/>
      <c r="H7" s="42"/>
      <c r="I7" s="42"/>
      <c r="J7" s="42"/>
      <c r="K7" s="42"/>
    </row>
    <row r="8" spans="1:11" ht="18.75" customHeight="1" x14ac:dyDescent="0.2">
      <c r="A8" s="34" t="s">
        <v>21</v>
      </c>
      <c r="B8" s="43">
        <v>1465542</v>
      </c>
      <c r="C8" s="43">
        <v>931523</v>
      </c>
      <c r="D8" s="43">
        <v>40485</v>
      </c>
      <c r="E8" s="43">
        <v>492619</v>
      </c>
      <c r="F8" s="43">
        <v>1474138</v>
      </c>
      <c r="G8" s="43">
        <v>65830</v>
      </c>
      <c r="H8" s="43">
        <v>787129</v>
      </c>
      <c r="I8" s="43">
        <v>12525</v>
      </c>
      <c r="J8" s="43">
        <v>2393305</v>
      </c>
      <c r="K8" s="43">
        <v>10082821</v>
      </c>
    </row>
    <row r="9" spans="1:11" x14ac:dyDescent="0.2">
      <c r="A9" s="34"/>
      <c r="B9" s="44" t="s">
        <v>64</v>
      </c>
      <c r="C9" s="44" t="s">
        <v>64</v>
      </c>
      <c r="D9" s="44" t="s">
        <v>64</v>
      </c>
      <c r="E9" s="44" t="s">
        <v>64</v>
      </c>
      <c r="F9" s="44" t="s">
        <v>64</v>
      </c>
      <c r="G9" s="44" t="s">
        <v>64</v>
      </c>
      <c r="H9" s="44" t="s">
        <v>64</v>
      </c>
      <c r="I9" s="44" t="s">
        <v>64</v>
      </c>
      <c r="J9" s="44" t="s">
        <v>64</v>
      </c>
      <c r="K9" s="44" t="s">
        <v>64</v>
      </c>
    </row>
    <row r="10" spans="1:11" x14ac:dyDescent="0.2">
      <c r="A10" s="35" t="s">
        <v>22</v>
      </c>
      <c r="B10" s="45">
        <v>22695</v>
      </c>
      <c r="C10" s="45">
        <v>14091</v>
      </c>
      <c r="D10" s="45">
        <v>565</v>
      </c>
      <c r="E10" s="45">
        <v>8039</v>
      </c>
      <c r="F10" s="45">
        <v>22741</v>
      </c>
      <c r="G10" s="45">
        <v>903</v>
      </c>
      <c r="H10" s="45">
        <v>10503</v>
      </c>
      <c r="I10" s="45">
        <v>171</v>
      </c>
      <c r="J10" s="45">
        <v>25283</v>
      </c>
      <c r="K10" s="45">
        <v>95898</v>
      </c>
    </row>
    <row r="11" spans="1:11" ht="12.75" customHeight="1" x14ac:dyDescent="0.2">
      <c r="A11" s="35" t="s">
        <v>23</v>
      </c>
      <c r="B11" s="45">
        <v>43396</v>
      </c>
      <c r="C11" s="45">
        <v>27949</v>
      </c>
      <c r="D11" s="45">
        <v>504</v>
      </c>
      <c r="E11" s="45">
        <v>14943</v>
      </c>
      <c r="F11" s="45">
        <v>43713</v>
      </c>
      <c r="G11" s="45">
        <v>1041</v>
      </c>
      <c r="H11" s="45">
        <v>17782</v>
      </c>
      <c r="I11" s="45">
        <v>229</v>
      </c>
      <c r="J11" s="45">
        <v>132298</v>
      </c>
      <c r="K11" s="45">
        <v>280461</v>
      </c>
    </row>
    <row r="12" spans="1:11" ht="12.75" customHeight="1" x14ac:dyDescent="0.2">
      <c r="A12" s="35" t="s">
        <v>24</v>
      </c>
      <c r="B12" s="45">
        <v>10185</v>
      </c>
      <c r="C12" s="45">
        <v>5687</v>
      </c>
      <c r="D12" s="45">
        <v>333</v>
      </c>
      <c r="E12" s="45">
        <v>4165</v>
      </c>
      <c r="F12" s="45">
        <v>10252</v>
      </c>
      <c r="G12" s="45">
        <v>276</v>
      </c>
      <c r="H12" s="45">
        <v>4810</v>
      </c>
      <c r="I12" s="45">
        <v>63</v>
      </c>
      <c r="J12" s="45">
        <v>12741</v>
      </c>
      <c r="K12" s="45">
        <v>58884</v>
      </c>
    </row>
    <row r="13" spans="1:11" ht="12.75" customHeight="1" x14ac:dyDescent="0.2">
      <c r="A13" s="35" t="s">
        <v>25</v>
      </c>
      <c r="B13" s="45">
        <v>12108</v>
      </c>
      <c r="C13" s="45">
        <v>7764</v>
      </c>
      <c r="D13" s="45">
        <v>131</v>
      </c>
      <c r="E13" s="45">
        <v>4211</v>
      </c>
      <c r="F13" s="45">
        <v>12136</v>
      </c>
      <c r="G13" s="45">
        <v>483</v>
      </c>
      <c r="H13" s="45">
        <v>7786</v>
      </c>
      <c r="I13" s="45">
        <v>93</v>
      </c>
      <c r="J13" s="45">
        <v>17684</v>
      </c>
      <c r="K13" s="45">
        <v>88662</v>
      </c>
    </row>
    <row r="14" spans="1:11" ht="12.75" customHeight="1" x14ac:dyDescent="0.2">
      <c r="A14" s="35" t="s">
        <v>26</v>
      </c>
      <c r="B14" s="45">
        <v>51908</v>
      </c>
      <c r="C14" s="45">
        <v>32063</v>
      </c>
      <c r="D14" s="45">
        <v>1775</v>
      </c>
      <c r="E14" s="45">
        <v>18070</v>
      </c>
      <c r="F14" s="45">
        <v>52309</v>
      </c>
      <c r="G14" s="45">
        <v>2913</v>
      </c>
      <c r="H14" s="45">
        <v>16244</v>
      </c>
      <c r="I14" s="45">
        <v>197</v>
      </c>
      <c r="J14" s="45">
        <v>69435</v>
      </c>
      <c r="K14" s="45">
        <v>278234</v>
      </c>
    </row>
    <row r="15" spans="1:11" ht="12.75" customHeight="1" x14ac:dyDescent="0.2">
      <c r="A15" s="35" t="s">
        <v>27</v>
      </c>
      <c r="B15" s="45">
        <v>10557</v>
      </c>
      <c r="C15" s="45">
        <v>6512</v>
      </c>
      <c r="D15" s="45">
        <v>132</v>
      </c>
      <c r="E15" s="45">
        <v>3913</v>
      </c>
      <c r="F15" s="45">
        <v>10586</v>
      </c>
      <c r="G15" s="45">
        <v>334</v>
      </c>
      <c r="H15" s="45">
        <v>5689</v>
      </c>
      <c r="I15" s="45">
        <v>61</v>
      </c>
      <c r="J15" s="45">
        <v>18222</v>
      </c>
      <c r="K15" s="45">
        <v>76841</v>
      </c>
    </row>
    <row r="16" spans="1:11" ht="12.75" customHeight="1" x14ac:dyDescent="0.2">
      <c r="A16" s="35" t="s">
        <v>28</v>
      </c>
      <c r="B16" s="45">
        <v>48647</v>
      </c>
      <c r="C16" s="45">
        <v>34442</v>
      </c>
      <c r="D16" s="45">
        <v>542</v>
      </c>
      <c r="E16" s="45">
        <v>13663</v>
      </c>
      <c r="F16" s="45">
        <v>49070</v>
      </c>
      <c r="G16" s="45">
        <v>4080</v>
      </c>
      <c r="H16" s="45">
        <v>37691</v>
      </c>
      <c r="I16" s="45">
        <v>870</v>
      </c>
      <c r="J16" s="45">
        <v>108919</v>
      </c>
      <c r="K16" s="45">
        <v>427054</v>
      </c>
    </row>
    <row r="17" spans="1:11" ht="12.75" customHeight="1" x14ac:dyDescent="0.2">
      <c r="A17" s="35" t="s">
        <v>29</v>
      </c>
      <c r="B17" s="45">
        <v>46954</v>
      </c>
      <c r="C17" s="45">
        <v>31755</v>
      </c>
      <c r="D17" s="45">
        <v>536</v>
      </c>
      <c r="E17" s="45">
        <v>14650</v>
      </c>
      <c r="F17" s="45">
        <v>47320</v>
      </c>
      <c r="G17" s="45">
        <v>1213</v>
      </c>
      <c r="H17" s="45">
        <v>15776</v>
      </c>
      <c r="I17" s="45">
        <v>323</v>
      </c>
      <c r="J17" s="45">
        <v>82572</v>
      </c>
      <c r="K17" s="45">
        <v>324673</v>
      </c>
    </row>
    <row r="18" spans="1:11" ht="12.75" customHeight="1" x14ac:dyDescent="0.2">
      <c r="A18" s="35" t="s">
        <v>30</v>
      </c>
      <c r="B18" s="45">
        <v>158660</v>
      </c>
      <c r="C18" s="45">
        <v>93425</v>
      </c>
      <c r="D18" s="45">
        <v>3021</v>
      </c>
      <c r="E18" s="45">
        <v>62214</v>
      </c>
      <c r="F18" s="45">
        <v>158872</v>
      </c>
      <c r="G18" s="45">
        <v>9957</v>
      </c>
      <c r="H18" s="45">
        <v>86568</v>
      </c>
      <c r="I18" s="45">
        <v>1461</v>
      </c>
      <c r="J18" s="45">
        <v>224543</v>
      </c>
      <c r="K18" s="45">
        <v>1037379</v>
      </c>
    </row>
    <row r="19" spans="1:11" ht="12.75" customHeight="1" x14ac:dyDescent="0.2">
      <c r="A19" s="35" t="s">
        <v>31</v>
      </c>
      <c r="B19" s="45">
        <v>28112</v>
      </c>
      <c r="C19" s="45">
        <v>19632</v>
      </c>
      <c r="D19" s="45">
        <v>263</v>
      </c>
      <c r="E19" s="45">
        <v>8217</v>
      </c>
      <c r="F19" s="45">
        <v>28235</v>
      </c>
      <c r="G19" s="45">
        <v>1045</v>
      </c>
      <c r="H19" s="45">
        <v>14969</v>
      </c>
      <c r="I19" s="45">
        <v>189</v>
      </c>
      <c r="J19" s="45">
        <v>47007</v>
      </c>
      <c r="K19" s="45">
        <v>177537</v>
      </c>
    </row>
    <row r="20" spans="1:11" ht="12.75" customHeight="1" x14ac:dyDescent="0.2">
      <c r="A20" s="35" t="s">
        <v>32</v>
      </c>
      <c r="B20" s="45">
        <v>73578</v>
      </c>
      <c r="C20" s="45">
        <v>48198</v>
      </c>
      <c r="D20" s="45">
        <v>1816</v>
      </c>
      <c r="E20" s="45">
        <v>23561</v>
      </c>
      <c r="F20" s="45">
        <v>73937</v>
      </c>
      <c r="G20" s="45">
        <v>3074</v>
      </c>
      <c r="H20" s="45">
        <v>38001</v>
      </c>
      <c r="I20" s="45">
        <v>539</v>
      </c>
      <c r="J20" s="45">
        <v>90863</v>
      </c>
      <c r="K20" s="45">
        <v>330133</v>
      </c>
    </row>
    <row r="21" spans="1:11" ht="12.75" customHeight="1" x14ac:dyDescent="0.2">
      <c r="A21" s="35" t="s">
        <v>33</v>
      </c>
      <c r="B21" s="45">
        <v>34733</v>
      </c>
      <c r="C21" s="45">
        <v>24226</v>
      </c>
      <c r="D21" s="45">
        <v>575</v>
      </c>
      <c r="E21" s="45">
        <v>9932</v>
      </c>
      <c r="F21" s="45">
        <v>34780</v>
      </c>
      <c r="G21" s="45">
        <v>2229</v>
      </c>
      <c r="H21" s="45">
        <v>24474</v>
      </c>
      <c r="I21" s="45">
        <v>540</v>
      </c>
      <c r="J21" s="45">
        <v>62607</v>
      </c>
      <c r="K21" s="45">
        <v>311151</v>
      </c>
    </row>
    <row r="22" spans="1:11" ht="12.75" customHeight="1" x14ac:dyDescent="0.2">
      <c r="A22" s="35" t="s">
        <v>34</v>
      </c>
      <c r="B22" s="45">
        <v>35634</v>
      </c>
      <c r="C22" s="45">
        <v>24317</v>
      </c>
      <c r="D22" s="45">
        <v>366</v>
      </c>
      <c r="E22" s="45">
        <v>10951</v>
      </c>
      <c r="F22" s="45">
        <v>35975</v>
      </c>
      <c r="G22" s="45">
        <v>1911</v>
      </c>
      <c r="H22" s="45">
        <v>25589</v>
      </c>
      <c r="I22" s="45">
        <v>410</v>
      </c>
      <c r="J22" s="45">
        <v>66419</v>
      </c>
      <c r="K22" s="45">
        <v>283169</v>
      </c>
    </row>
    <row r="23" spans="1:11" ht="12.75" customHeight="1" x14ac:dyDescent="0.2">
      <c r="A23" s="35" t="s">
        <v>35</v>
      </c>
      <c r="B23" s="45">
        <v>89621</v>
      </c>
      <c r="C23" s="45">
        <v>55001</v>
      </c>
      <c r="D23" s="45">
        <v>3590</v>
      </c>
      <c r="E23" s="45">
        <v>30972</v>
      </c>
      <c r="F23" s="45">
        <v>90103</v>
      </c>
      <c r="G23" s="45">
        <v>2419</v>
      </c>
      <c r="H23" s="45">
        <v>36893</v>
      </c>
      <c r="I23" s="45">
        <v>414</v>
      </c>
      <c r="J23" s="45">
        <v>103622</v>
      </c>
      <c r="K23" s="45">
        <v>486121</v>
      </c>
    </row>
    <row r="24" spans="1:11" ht="12.75" customHeight="1" x14ac:dyDescent="0.2">
      <c r="A24" s="35" t="s">
        <v>36</v>
      </c>
      <c r="B24" s="45">
        <v>128566</v>
      </c>
      <c r="C24" s="45">
        <v>87969</v>
      </c>
      <c r="D24" s="45">
        <v>1347</v>
      </c>
      <c r="E24" s="45">
        <v>39250</v>
      </c>
      <c r="F24" s="45">
        <v>128333</v>
      </c>
      <c r="G24" s="45">
        <v>5195</v>
      </c>
      <c r="H24" s="45">
        <v>54950</v>
      </c>
      <c r="I24" s="45">
        <v>833</v>
      </c>
      <c r="J24" s="45">
        <v>220312</v>
      </c>
      <c r="K24" s="45">
        <v>1158242</v>
      </c>
    </row>
    <row r="25" spans="1:11" ht="12.75" customHeight="1" x14ac:dyDescent="0.2">
      <c r="A25" s="35" t="s">
        <v>37</v>
      </c>
      <c r="B25" s="45">
        <v>52589</v>
      </c>
      <c r="C25" s="45">
        <v>35106</v>
      </c>
      <c r="D25" s="45">
        <v>948</v>
      </c>
      <c r="E25" s="45">
        <v>16535</v>
      </c>
      <c r="F25" s="45">
        <v>52624</v>
      </c>
      <c r="G25" s="45">
        <v>2615</v>
      </c>
      <c r="H25" s="45">
        <v>35392</v>
      </c>
      <c r="I25" s="45">
        <v>556</v>
      </c>
      <c r="J25" s="45">
        <v>108198</v>
      </c>
      <c r="K25" s="45">
        <v>377761</v>
      </c>
    </row>
    <row r="26" spans="1:11" ht="12.75" customHeight="1" x14ac:dyDescent="0.2">
      <c r="A26" s="35" t="s">
        <v>38</v>
      </c>
      <c r="B26" s="45">
        <v>20232</v>
      </c>
      <c r="C26" s="45">
        <v>12826</v>
      </c>
      <c r="D26" s="45">
        <v>93</v>
      </c>
      <c r="E26" s="45">
        <v>7313</v>
      </c>
      <c r="F26" s="45">
        <v>20259</v>
      </c>
      <c r="G26" s="45">
        <v>1168</v>
      </c>
      <c r="H26" s="45">
        <v>11271</v>
      </c>
      <c r="I26" s="45">
        <v>224</v>
      </c>
      <c r="J26" s="45">
        <v>31081</v>
      </c>
      <c r="K26" s="45">
        <v>148102</v>
      </c>
    </row>
    <row r="27" spans="1:11" ht="12.75" customHeight="1" x14ac:dyDescent="0.2">
      <c r="A27" s="35" t="s">
        <v>39</v>
      </c>
      <c r="B27" s="45">
        <v>16040</v>
      </c>
      <c r="C27" s="45">
        <v>10576</v>
      </c>
      <c r="D27" s="45">
        <v>559</v>
      </c>
      <c r="E27" s="45">
        <v>4905</v>
      </c>
      <c r="F27" s="45">
        <v>16154</v>
      </c>
      <c r="G27" s="45">
        <v>522</v>
      </c>
      <c r="H27" s="45">
        <v>9844</v>
      </c>
      <c r="I27" s="45">
        <v>197</v>
      </c>
      <c r="J27" s="45">
        <v>27783</v>
      </c>
      <c r="K27" s="45">
        <v>115751</v>
      </c>
    </row>
    <row r="28" spans="1:11" ht="12.75" customHeight="1" x14ac:dyDescent="0.2">
      <c r="A28" s="35" t="s">
        <v>40</v>
      </c>
      <c r="B28" s="45">
        <v>61147</v>
      </c>
      <c r="C28" s="45">
        <v>22886</v>
      </c>
      <c r="D28" s="45">
        <v>13441</v>
      </c>
      <c r="E28" s="45">
        <v>24640</v>
      </c>
      <c r="F28" s="45">
        <v>61953</v>
      </c>
      <c r="G28" s="45">
        <v>1566</v>
      </c>
      <c r="H28" s="45">
        <v>19545</v>
      </c>
      <c r="I28" s="45">
        <v>206</v>
      </c>
      <c r="J28" s="45">
        <v>106435</v>
      </c>
      <c r="K28" s="45">
        <v>407732</v>
      </c>
    </row>
    <row r="29" spans="1:11" ht="12.75" customHeight="1" x14ac:dyDescent="0.2">
      <c r="A29" s="35" t="s">
        <v>41</v>
      </c>
      <c r="B29" s="45">
        <v>44598</v>
      </c>
      <c r="C29" s="45">
        <v>29966</v>
      </c>
      <c r="D29" s="45">
        <v>433</v>
      </c>
      <c r="E29" s="45">
        <v>14199</v>
      </c>
      <c r="F29" s="45">
        <v>44682</v>
      </c>
      <c r="G29" s="45">
        <v>2378</v>
      </c>
      <c r="H29" s="45">
        <v>34669</v>
      </c>
      <c r="I29" s="45">
        <v>641</v>
      </c>
      <c r="J29" s="45">
        <v>79746</v>
      </c>
      <c r="K29" s="45">
        <v>359012</v>
      </c>
    </row>
    <row r="30" spans="1:11" ht="12.75" customHeight="1" x14ac:dyDescent="0.2">
      <c r="A30" s="35" t="s">
        <v>42</v>
      </c>
      <c r="B30" s="45">
        <v>60523</v>
      </c>
      <c r="C30" s="45">
        <v>41238</v>
      </c>
      <c r="D30" s="45">
        <v>1899</v>
      </c>
      <c r="E30" s="45">
        <v>17240</v>
      </c>
      <c r="F30" s="45">
        <v>60543</v>
      </c>
      <c r="G30" s="45">
        <v>3065</v>
      </c>
      <c r="H30" s="45">
        <v>40442</v>
      </c>
      <c r="I30" s="45">
        <v>692</v>
      </c>
      <c r="J30" s="45">
        <v>125313</v>
      </c>
      <c r="K30" s="45">
        <v>498121</v>
      </c>
    </row>
    <row r="31" spans="1:11" ht="12.75" customHeight="1" x14ac:dyDescent="0.2">
      <c r="A31" s="35" t="s">
        <v>43</v>
      </c>
      <c r="B31" s="45">
        <v>28460</v>
      </c>
      <c r="C31" s="45">
        <v>18373</v>
      </c>
      <c r="D31" s="45">
        <v>436</v>
      </c>
      <c r="E31" s="45">
        <v>9651</v>
      </c>
      <c r="F31" s="45">
        <v>28502</v>
      </c>
      <c r="G31" s="45">
        <v>1372</v>
      </c>
      <c r="H31" s="45">
        <v>13576</v>
      </c>
      <c r="I31" s="45">
        <v>218</v>
      </c>
      <c r="J31" s="45">
        <v>37318</v>
      </c>
      <c r="K31" s="45">
        <v>146460</v>
      </c>
    </row>
    <row r="32" spans="1:11" ht="12.75" customHeight="1" x14ac:dyDescent="0.2">
      <c r="A32" s="35" t="s">
        <v>44</v>
      </c>
      <c r="B32" s="45">
        <v>18083</v>
      </c>
      <c r="C32" s="45">
        <v>11389</v>
      </c>
      <c r="D32" s="45">
        <v>368</v>
      </c>
      <c r="E32" s="45">
        <v>6326</v>
      </c>
      <c r="F32" s="45">
        <v>21551</v>
      </c>
      <c r="G32" s="45">
        <v>643</v>
      </c>
      <c r="H32" s="45">
        <v>11560</v>
      </c>
      <c r="I32" s="45">
        <v>128</v>
      </c>
      <c r="J32" s="45">
        <v>22912</v>
      </c>
      <c r="K32" s="45">
        <v>88354</v>
      </c>
    </row>
    <row r="33" spans="1:16" ht="12.75" customHeight="1" x14ac:dyDescent="0.2">
      <c r="A33" s="35" t="s">
        <v>45</v>
      </c>
      <c r="B33" s="45">
        <v>36890</v>
      </c>
      <c r="C33" s="45">
        <v>27008</v>
      </c>
      <c r="D33" s="45">
        <v>741</v>
      </c>
      <c r="E33" s="45">
        <v>9141</v>
      </c>
      <c r="F33" s="45">
        <v>36863</v>
      </c>
      <c r="G33" s="45">
        <v>1564</v>
      </c>
      <c r="H33" s="45">
        <v>24059</v>
      </c>
      <c r="I33" s="45">
        <v>427</v>
      </c>
      <c r="J33" s="45">
        <v>61248</v>
      </c>
      <c r="K33" s="45">
        <v>225072</v>
      </c>
    </row>
    <row r="34" spans="1:16" ht="12.75" customHeight="1" x14ac:dyDescent="0.2">
      <c r="A34" s="35" t="s">
        <v>46</v>
      </c>
      <c r="B34" s="45">
        <v>40821</v>
      </c>
      <c r="C34" s="45">
        <v>24522</v>
      </c>
      <c r="D34" s="45">
        <v>623</v>
      </c>
      <c r="E34" s="45">
        <v>15664</v>
      </c>
      <c r="F34" s="45">
        <v>41244</v>
      </c>
      <c r="G34" s="45">
        <v>1109</v>
      </c>
      <c r="H34" s="45">
        <v>15174</v>
      </c>
      <c r="I34" s="45">
        <v>165</v>
      </c>
      <c r="J34" s="45">
        <v>71671</v>
      </c>
      <c r="K34" s="45">
        <v>298187</v>
      </c>
    </row>
    <row r="35" spans="1:16" ht="12.75" customHeight="1" x14ac:dyDescent="0.2">
      <c r="A35" s="35" t="s">
        <v>47</v>
      </c>
      <c r="B35" s="45">
        <v>44605</v>
      </c>
      <c r="C35" s="45">
        <v>27719</v>
      </c>
      <c r="D35" s="45">
        <v>986</v>
      </c>
      <c r="E35" s="45">
        <v>15900</v>
      </c>
      <c r="F35" s="45">
        <v>44913</v>
      </c>
      <c r="G35" s="45">
        <v>1101</v>
      </c>
      <c r="H35" s="45">
        <v>20499</v>
      </c>
      <c r="I35" s="45">
        <v>243</v>
      </c>
      <c r="J35" s="45">
        <v>55376</v>
      </c>
      <c r="K35" s="45">
        <v>222636</v>
      </c>
    </row>
    <row r="36" spans="1:16" ht="12.75" customHeight="1" x14ac:dyDescent="0.2">
      <c r="A36" s="35" t="s">
        <v>48</v>
      </c>
      <c r="B36" s="45">
        <v>33079</v>
      </c>
      <c r="C36" s="45">
        <v>19999</v>
      </c>
      <c r="D36" s="45">
        <v>513</v>
      </c>
      <c r="E36" s="45">
        <v>12567</v>
      </c>
      <c r="F36" s="45">
        <v>32969</v>
      </c>
      <c r="G36" s="45">
        <v>1624</v>
      </c>
      <c r="H36" s="45">
        <v>22516</v>
      </c>
      <c r="I36" s="45">
        <v>373</v>
      </c>
      <c r="J36" s="45">
        <v>40428</v>
      </c>
      <c r="K36" s="45">
        <v>235677</v>
      </c>
    </row>
    <row r="37" spans="1:16" ht="12.75" customHeight="1" x14ac:dyDescent="0.2">
      <c r="A37" s="35" t="s">
        <v>49</v>
      </c>
      <c r="B37" s="45">
        <v>54336</v>
      </c>
      <c r="C37" s="45">
        <v>33059</v>
      </c>
      <c r="D37" s="45">
        <v>1485</v>
      </c>
      <c r="E37" s="45">
        <v>19291</v>
      </c>
      <c r="F37" s="45">
        <v>54597</v>
      </c>
      <c r="G37" s="45">
        <v>1924</v>
      </c>
      <c r="H37" s="45">
        <v>29280</v>
      </c>
      <c r="I37" s="45">
        <v>354</v>
      </c>
      <c r="J37" s="45">
        <v>74606</v>
      </c>
      <c r="K37" s="45">
        <v>283867</v>
      </c>
    </row>
    <row r="38" spans="1:16" ht="12.75" customHeight="1" x14ac:dyDescent="0.2">
      <c r="A38" s="35" t="s">
        <v>50</v>
      </c>
      <c r="B38" s="45">
        <v>17273</v>
      </c>
      <c r="C38" s="45">
        <v>11402</v>
      </c>
      <c r="D38" s="45">
        <v>280</v>
      </c>
      <c r="E38" s="45">
        <v>5591</v>
      </c>
      <c r="F38" s="45">
        <v>17206</v>
      </c>
      <c r="G38" s="45">
        <v>1204</v>
      </c>
      <c r="H38" s="45">
        <v>11402</v>
      </c>
      <c r="I38" s="45">
        <v>187</v>
      </c>
      <c r="J38" s="45">
        <v>21055</v>
      </c>
      <c r="K38" s="45">
        <v>99022</v>
      </c>
    </row>
    <row r="39" spans="1:16" ht="12.75" customHeight="1" x14ac:dyDescent="0.2">
      <c r="A39" s="35" t="s">
        <v>51</v>
      </c>
      <c r="B39" s="45">
        <v>88611</v>
      </c>
      <c r="C39" s="45">
        <v>56958</v>
      </c>
      <c r="D39" s="45">
        <v>1326</v>
      </c>
      <c r="E39" s="45">
        <v>30327</v>
      </c>
      <c r="F39" s="45">
        <v>88563</v>
      </c>
      <c r="G39" s="45">
        <v>4278</v>
      </c>
      <c r="H39" s="45">
        <v>58092</v>
      </c>
      <c r="I39" s="45">
        <v>942</v>
      </c>
      <c r="J39" s="45">
        <v>159148</v>
      </c>
      <c r="K39" s="45">
        <v>827918</v>
      </c>
    </row>
    <row r="40" spans="1:16" ht="12.75" customHeight="1" x14ac:dyDescent="0.2">
      <c r="A40" s="35" t="s">
        <v>52</v>
      </c>
      <c r="B40" s="45">
        <v>28383</v>
      </c>
      <c r="C40" s="45">
        <v>17533</v>
      </c>
      <c r="D40" s="45">
        <v>314</v>
      </c>
      <c r="E40" s="45">
        <v>10536</v>
      </c>
      <c r="F40" s="45">
        <v>28508</v>
      </c>
      <c r="G40" s="45">
        <v>1337</v>
      </c>
      <c r="H40" s="45">
        <v>14864</v>
      </c>
      <c r="I40" s="45">
        <v>290</v>
      </c>
      <c r="J40" s="45">
        <v>37785</v>
      </c>
      <c r="K40" s="45">
        <v>169097</v>
      </c>
    </row>
    <row r="41" spans="1:16" ht="15.75" customHeight="1" thickBot="1" x14ac:dyDescent="0.25">
      <c r="A41" s="37" t="s">
        <v>53</v>
      </c>
      <c r="B41" s="46">
        <v>24518</v>
      </c>
      <c r="C41" s="46">
        <v>17932</v>
      </c>
      <c r="D41" s="46">
        <v>544</v>
      </c>
      <c r="E41" s="46">
        <v>6042</v>
      </c>
      <c r="F41" s="46">
        <v>24645</v>
      </c>
      <c r="G41" s="46">
        <v>1287</v>
      </c>
      <c r="H41" s="46">
        <v>17219</v>
      </c>
      <c r="I41" s="46">
        <v>289</v>
      </c>
      <c r="J41" s="47">
        <v>50675</v>
      </c>
      <c r="K41" s="47">
        <v>165613</v>
      </c>
    </row>
    <row r="42" spans="1:16" ht="5.0999999999999996" customHeight="1" x14ac:dyDescent="0.2">
      <c r="A42" s="34"/>
      <c r="B42" s="23"/>
      <c r="C42" s="23"/>
      <c r="D42" s="23"/>
      <c r="E42" s="23"/>
      <c r="F42" s="23"/>
      <c r="G42" s="23"/>
      <c r="H42" s="23"/>
      <c r="I42" s="23"/>
      <c r="J42" s="23"/>
      <c r="K42" s="23"/>
    </row>
    <row r="43" spans="1:16" s="33" customFormat="1" ht="12.75" customHeight="1" x14ac:dyDescent="0.2">
      <c r="A43" s="96" t="s">
        <v>65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30"/>
      <c r="M43" s="30"/>
      <c r="N43" s="30"/>
      <c r="O43" s="30"/>
      <c r="P43" s="30"/>
    </row>
    <row r="44" spans="1:16" x14ac:dyDescent="0.2">
      <c r="A44" s="33" t="s">
        <v>66</v>
      </c>
      <c r="B44"/>
      <c r="C44"/>
      <c r="D44"/>
      <c r="E44"/>
      <c r="F44"/>
      <c r="G44"/>
      <c r="H44"/>
      <c r="I44"/>
      <c r="J44"/>
      <c r="K44"/>
    </row>
    <row r="45" spans="1:16" x14ac:dyDescent="0.2">
      <c r="A45" s="48" t="s">
        <v>67</v>
      </c>
      <c r="F45" s="45"/>
    </row>
    <row r="46" spans="1:16" x14ac:dyDescent="0.2">
      <c r="A46" s="31" t="s">
        <v>68</v>
      </c>
      <c r="F46" s="45"/>
    </row>
    <row r="47" spans="1:16" x14ac:dyDescent="0.2">
      <c r="B47" s="39"/>
      <c r="C47" s="39"/>
      <c r="D47" s="39"/>
      <c r="E47" s="39"/>
      <c r="F47" s="39"/>
      <c r="G47" s="39"/>
      <c r="H47" s="39"/>
      <c r="I47" s="39"/>
    </row>
    <row r="50" spans="1:1" x14ac:dyDescent="0.2">
      <c r="A50" s="32"/>
    </row>
    <row r="53" spans="1:1" x14ac:dyDescent="0.2">
      <c r="A53" s="33"/>
    </row>
    <row r="54" spans="1:1" x14ac:dyDescent="0.2">
      <c r="A54" s="33"/>
    </row>
  </sheetData>
  <mergeCells count="6">
    <mergeCell ref="A43:K43"/>
    <mergeCell ref="B4:E4"/>
    <mergeCell ref="F4:H4"/>
    <mergeCell ref="I4:I6"/>
    <mergeCell ref="K4:K6"/>
    <mergeCell ref="C5:E5"/>
  </mergeCells>
  <phoneticPr fontId="2" type="noConversion"/>
  <pageMargins left="0.75" right="0.75" top="1" bottom="1" header="0" footer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showGridLines="0" workbookViewId="0"/>
  </sheetViews>
  <sheetFormatPr baseColWidth="10" defaultRowHeight="12.75" x14ac:dyDescent="0.2"/>
  <cols>
    <col min="1" max="1" width="15.7109375" customWidth="1"/>
  </cols>
  <sheetData>
    <row r="1" spans="1:1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">
      <c r="A2" s="3" t="s">
        <v>56</v>
      </c>
      <c r="B2" s="2"/>
      <c r="C2" s="2"/>
      <c r="D2" s="2"/>
      <c r="E2" s="2"/>
      <c r="F2" s="4"/>
      <c r="G2" s="2"/>
      <c r="H2" s="2"/>
      <c r="I2" s="2"/>
      <c r="J2" s="2"/>
      <c r="K2" s="2"/>
    </row>
    <row r="3" spans="1:11" ht="13.5" thickBot="1" x14ac:dyDescent="0.25">
      <c r="A3" s="5"/>
      <c r="B3" s="1"/>
      <c r="C3" s="1"/>
      <c r="D3" s="1"/>
      <c r="E3" s="1"/>
      <c r="F3" s="6"/>
      <c r="G3" s="7"/>
      <c r="H3" s="7"/>
      <c r="I3" s="7"/>
      <c r="J3" s="7"/>
      <c r="K3" s="7"/>
    </row>
    <row r="4" spans="1:11" x14ac:dyDescent="0.2">
      <c r="A4" s="8" t="s">
        <v>2</v>
      </c>
      <c r="B4" s="103" t="s">
        <v>3</v>
      </c>
      <c r="C4" s="116"/>
      <c r="D4" s="116"/>
      <c r="E4" s="116"/>
      <c r="F4" s="117" t="s">
        <v>4</v>
      </c>
      <c r="G4" s="117"/>
      <c r="H4" s="117"/>
      <c r="I4" s="107" t="s">
        <v>5</v>
      </c>
      <c r="J4" s="9" t="s">
        <v>6</v>
      </c>
      <c r="K4" s="103" t="s">
        <v>7</v>
      </c>
    </row>
    <row r="5" spans="1:11" x14ac:dyDescent="0.2">
      <c r="A5" s="11" t="s">
        <v>8</v>
      </c>
      <c r="B5" s="11" t="s">
        <v>57</v>
      </c>
      <c r="C5" s="113" t="s">
        <v>10</v>
      </c>
      <c r="D5" s="113"/>
      <c r="E5" s="113"/>
      <c r="F5" s="12" t="s">
        <v>11</v>
      </c>
      <c r="G5" s="13" t="s">
        <v>12</v>
      </c>
      <c r="H5" s="13" t="s">
        <v>13</v>
      </c>
      <c r="I5" s="104"/>
      <c r="J5" s="11" t="s">
        <v>14</v>
      </c>
      <c r="K5" s="104"/>
    </row>
    <row r="6" spans="1:11" ht="13.5" thickBot="1" x14ac:dyDescent="0.25">
      <c r="A6" s="15"/>
      <c r="B6" s="16"/>
      <c r="C6" s="17" t="s">
        <v>15</v>
      </c>
      <c r="D6" s="17" t="s">
        <v>16</v>
      </c>
      <c r="E6" s="17" t="s">
        <v>17</v>
      </c>
      <c r="F6" s="16"/>
      <c r="G6" s="18" t="s">
        <v>18</v>
      </c>
      <c r="H6" s="18" t="s">
        <v>19</v>
      </c>
      <c r="I6" s="95"/>
      <c r="J6" s="16" t="s">
        <v>20</v>
      </c>
      <c r="K6" s="95"/>
    </row>
    <row r="7" spans="1:11" x14ac:dyDescent="0.2">
      <c r="A7" s="7"/>
      <c r="B7" s="19"/>
      <c r="C7" s="19"/>
      <c r="D7" s="19"/>
      <c r="E7" s="19"/>
      <c r="F7" s="19"/>
      <c r="G7" s="20"/>
      <c r="H7" s="20"/>
      <c r="I7" s="20"/>
      <c r="J7" s="8"/>
      <c r="K7" s="8"/>
    </row>
    <row r="8" spans="1:11" x14ac:dyDescent="0.2">
      <c r="A8" s="34" t="s">
        <v>21</v>
      </c>
      <c r="B8" s="22">
        <v>1474206</v>
      </c>
      <c r="C8" s="22">
        <v>934035</v>
      </c>
      <c r="D8" s="22">
        <v>40686</v>
      </c>
      <c r="E8" s="22">
        <v>479519</v>
      </c>
      <c r="F8" s="22">
        <v>1458103</v>
      </c>
      <c r="G8" s="22">
        <v>89558</v>
      </c>
      <c r="H8" s="22">
        <v>1358083</v>
      </c>
      <c r="I8" s="22">
        <v>18406</v>
      </c>
      <c r="J8" s="22">
        <v>2442786</v>
      </c>
      <c r="K8" s="22">
        <v>9963156</v>
      </c>
    </row>
    <row r="9" spans="1:11" x14ac:dyDescent="0.2">
      <c r="A9" s="34"/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1:11" x14ac:dyDescent="0.2">
      <c r="A10" s="35" t="s">
        <v>22</v>
      </c>
      <c r="B10" s="23">
        <v>22632</v>
      </c>
      <c r="C10" s="23">
        <v>14732</v>
      </c>
      <c r="D10" s="23">
        <v>323</v>
      </c>
      <c r="E10" s="23">
        <v>7577</v>
      </c>
      <c r="F10" s="23">
        <v>22614</v>
      </c>
      <c r="G10" s="23">
        <v>1392</v>
      </c>
      <c r="H10" s="23">
        <v>21222</v>
      </c>
      <c r="I10" s="23">
        <v>241</v>
      </c>
      <c r="J10" s="36">
        <v>27939</v>
      </c>
      <c r="K10" s="36">
        <v>92316</v>
      </c>
    </row>
    <row r="11" spans="1:11" x14ac:dyDescent="0.2">
      <c r="A11" s="35" t="s">
        <v>23</v>
      </c>
      <c r="B11" s="23">
        <v>45489</v>
      </c>
      <c r="C11" s="23">
        <v>29570</v>
      </c>
      <c r="D11" s="23">
        <v>574</v>
      </c>
      <c r="E11" s="23">
        <v>15164</v>
      </c>
      <c r="F11" s="23">
        <v>45474</v>
      </c>
      <c r="G11" s="23">
        <v>1699</v>
      </c>
      <c r="H11" s="23">
        <v>43775</v>
      </c>
      <c r="I11" s="23">
        <v>548</v>
      </c>
      <c r="J11" s="36">
        <v>124801</v>
      </c>
      <c r="K11" s="36">
        <v>270159</v>
      </c>
    </row>
    <row r="12" spans="1:11" x14ac:dyDescent="0.2">
      <c r="A12" s="35" t="s">
        <v>24</v>
      </c>
      <c r="B12" s="23">
        <v>10208</v>
      </c>
      <c r="C12" s="23">
        <v>6220</v>
      </c>
      <c r="D12" s="23">
        <v>363</v>
      </c>
      <c r="E12" s="23">
        <v>3625</v>
      </c>
      <c r="F12" s="23">
        <v>10215</v>
      </c>
      <c r="G12" s="23">
        <v>397</v>
      </c>
      <c r="H12" s="23">
        <v>9818</v>
      </c>
      <c r="I12" s="23">
        <v>87</v>
      </c>
      <c r="J12" s="36">
        <v>13308</v>
      </c>
      <c r="K12" s="36">
        <v>58253</v>
      </c>
    </row>
    <row r="13" spans="1:11" x14ac:dyDescent="0.2">
      <c r="A13" s="35" t="s">
        <v>25</v>
      </c>
      <c r="B13" s="23">
        <v>12004</v>
      </c>
      <c r="C13" s="23">
        <v>7925</v>
      </c>
      <c r="D13" s="23">
        <v>149</v>
      </c>
      <c r="E13" s="23">
        <v>3822</v>
      </c>
      <c r="F13" s="23">
        <v>11961</v>
      </c>
      <c r="G13" s="23">
        <v>606</v>
      </c>
      <c r="H13" s="23">
        <v>11355</v>
      </c>
      <c r="I13" s="23">
        <v>132</v>
      </c>
      <c r="J13" s="36">
        <v>18047</v>
      </c>
      <c r="K13" s="36">
        <v>83130</v>
      </c>
    </row>
    <row r="14" spans="1:11" x14ac:dyDescent="0.2">
      <c r="A14" s="35" t="s">
        <v>26</v>
      </c>
      <c r="B14" s="23">
        <v>52674</v>
      </c>
      <c r="C14" s="23">
        <v>32884</v>
      </c>
      <c r="D14" s="23">
        <v>1782</v>
      </c>
      <c r="E14" s="23">
        <v>17980</v>
      </c>
      <c r="F14" s="23">
        <v>51599</v>
      </c>
      <c r="G14" s="23">
        <v>4065</v>
      </c>
      <c r="H14" s="23">
        <v>47534</v>
      </c>
      <c r="I14" s="23">
        <v>372</v>
      </c>
      <c r="J14" s="36">
        <v>71673</v>
      </c>
      <c r="K14" s="36">
        <v>271910</v>
      </c>
    </row>
    <row r="15" spans="1:11" x14ac:dyDescent="0.2">
      <c r="A15" s="35" t="s">
        <v>27</v>
      </c>
      <c r="B15" s="23">
        <v>10174</v>
      </c>
      <c r="C15" s="23">
        <v>6398</v>
      </c>
      <c r="D15" s="23">
        <v>131</v>
      </c>
      <c r="E15" s="23">
        <v>3645</v>
      </c>
      <c r="F15" s="23">
        <v>10142</v>
      </c>
      <c r="G15" s="23">
        <v>402</v>
      </c>
      <c r="H15" s="23">
        <v>9740</v>
      </c>
      <c r="I15" s="23">
        <v>105</v>
      </c>
      <c r="J15" s="36">
        <v>19589</v>
      </c>
      <c r="K15" s="36">
        <v>72244</v>
      </c>
    </row>
    <row r="16" spans="1:11" x14ac:dyDescent="0.2">
      <c r="A16" s="35" t="s">
        <v>28</v>
      </c>
      <c r="B16" s="23">
        <v>48340</v>
      </c>
      <c r="C16" s="23">
        <v>33880</v>
      </c>
      <c r="D16" s="23">
        <v>600</v>
      </c>
      <c r="E16" s="23">
        <v>13476</v>
      </c>
      <c r="F16" s="23">
        <v>47782</v>
      </c>
      <c r="G16" s="23">
        <v>3264</v>
      </c>
      <c r="H16" s="23">
        <v>44012</v>
      </c>
      <c r="I16" s="23">
        <v>951</v>
      </c>
      <c r="J16" s="36">
        <v>111382</v>
      </c>
      <c r="K16" s="36">
        <v>420341</v>
      </c>
    </row>
    <row r="17" spans="1:11" x14ac:dyDescent="0.2">
      <c r="A17" s="35" t="s">
        <v>29</v>
      </c>
      <c r="B17" s="23">
        <v>49271</v>
      </c>
      <c r="C17" s="23">
        <v>34199</v>
      </c>
      <c r="D17" s="23">
        <v>558</v>
      </c>
      <c r="E17" s="23">
        <v>14430</v>
      </c>
      <c r="F17" s="23">
        <v>49263</v>
      </c>
      <c r="G17" s="23">
        <v>2527</v>
      </c>
      <c r="H17" s="23">
        <v>46736</v>
      </c>
      <c r="I17" s="23">
        <v>564</v>
      </c>
      <c r="J17" s="36">
        <v>78372</v>
      </c>
      <c r="K17" s="36">
        <v>324496</v>
      </c>
    </row>
    <row r="18" spans="1:11" x14ac:dyDescent="0.2">
      <c r="A18" s="35" t="s">
        <v>30</v>
      </c>
      <c r="B18" s="23">
        <v>160869</v>
      </c>
      <c r="C18" s="23">
        <v>96715</v>
      </c>
      <c r="D18" s="23">
        <v>3519</v>
      </c>
      <c r="E18" s="23">
        <v>60635</v>
      </c>
      <c r="F18" s="23">
        <v>160420</v>
      </c>
      <c r="G18" s="23">
        <v>13819</v>
      </c>
      <c r="H18" s="23">
        <v>145959</v>
      </c>
      <c r="I18" s="23">
        <v>2204</v>
      </c>
      <c r="J18" s="36">
        <v>241222</v>
      </c>
      <c r="K18" s="36">
        <v>1064946</v>
      </c>
    </row>
    <row r="19" spans="1:11" x14ac:dyDescent="0.2">
      <c r="A19" s="35" t="s">
        <v>31</v>
      </c>
      <c r="B19" s="23">
        <v>28195</v>
      </c>
      <c r="C19" s="23">
        <v>19348</v>
      </c>
      <c r="D19" s="23">
        <v>389</v>
      </c>
      <c r="E19" s="23">
        <v>8409</v>
      </c>
      <c r="F19" s="23">
        <v>28172</v>
      </c>
      <c r="G19" s="23">
        <v>1424</v>
      </c>
      <c r="H19" s="23">
        <v>26748</v>
      </c>
      <c r="I19" s="23">
        <v>450</v>
      </c>
      <c r="J19" s="36">
        <v>47970</v>
      </c>
      <c r="K19" s="36">
        <v>181528</v>
      </c>
    </row>
    <row r="20" spans="1:11" x14ac:dyDescent="0.2">
      <c r="A20" s="35" t="s">
        <v>32</v>
      </c>
      <c r="B20" s="23">
        <v>72297</v>
      </c>
      <c r="C20" s="23">
        <v>47593</v>
      </c>
      <c r="D20" s="23">
        <v>1669</v>
      </c>
      <c r="E20" s="23">
        <v>23035</v>
      </c>
      <c r="F20" s="23">
        <v>72107</v>
      </c>
      <c r="G20" s="23">
        <v>4434</v>
      </c>
      <c r="H20" s="23">
        <v>67673</v>
      </c>
      <c r="I20" s="23">
        <v>808</v>
      </c>
      <c r="J20" s="36">
        <v>95088</v>
      </c>
      <c r="K20" s="36">
        <v>337594</v>
      </c>
    </row>
    <row r="21" spans="1:11" x14ac:dyDescent="0.2">
      <c r="A21" s="35" t="s">
        <v>33</v>
      </c>
      <c r="B21" s="23">
        <v>34818</v>
      </c>
      <c r="C21" s="23">
        <v>25020</v>
      </c>
      <c r="D21" s="23">
        <v>877</v>
      </c>
      <c r="E21" s="23">
        <v>8921</v>
      </c>
      <c r="F21" s="23">
        <v>34749</v>
      </c>
      <c r="G21" s="23">
        <v>2834</v>
      </c>
      <c r="H21" s="23">
        <v>31915</v>
      </c>
      <c r="I21" s="23">
        <v>712</v>
      </c>
      <c r="J21" s="36">
        <v>66829</v>
      </c>
      <c r="K21" s="36">
        <v>302534</v>
      </c>
    </row>
    <row r="22" spans="1:11" x14ac:dyDescent="0.2">
      <c r="A22" s="35" t="s">
        <v>34</v>
      </c>
      <c r="B22" s="23">
        <v>35002</v>
      </c>
      <c r="C22" s="23">
        <v>23423</v>
      </c>
      <c r="D22" s="23">
        <v>356</v>
      </c>
      <c r="E22" s="23">
        <v>11019</v>
      </c>
      <c r="F22" s="23">
        <v>26129</v>
      </c>
      <c r="G22" s="23">
        <v>1878</v>
      </c>
      <c r="H22" s="23">
        <v>24251</v>
      </c>
      <c r="I22" s="23">
        <v>476</v>
      </c>
      <c r="J22" s="36">
        <v>63899</v>
      </c>
      <c r="K22" s="36">
        <v>267972</v>
      </c>
    </row>
    <row r="23" spans="1:11" x14ac:dyDescent="0.2">
      <c r="A23" s="35" t="s">
        <v>35</v>
      </c>
      <c r="B23" s="23">
        <v>87842</v>
      </c>
      <c r="C23" s="23">
        <v>55187</v>
      </c>
      <c r="D23" s="23">
        <v>3889</v>
      </c>
      <c r="E23" s="23">
        <v>28766</v>
      </c>
      <c r="F23" s="23">
        <v>87851</v>
      </c>
      <c r="G23" s="23">
        <v>3976</v>
      </c>
      <c r="H23" s="23">
        <v>83025</v>
      </c>
      <c r="I23" s="23">
        <v>1118</v>
      </c>
      <c r="J23" s="36">
        <v>106007</v>
      </c>
      <c r="K23" s="36">
        <v>494362</v>
      </c>
    </row>
    <row r="24" spans="1:11" x14ac:dyDescent="0.2">
      <c r="A24" s="35" t="s">
        <v>36</v>
      </c>
      <c r="B24" s="23">
        <v>132865</v>
      </c>
      <c r="C24" s="23">
        <v>91843</v>
      </c>
      <c r="D24" s="23">
        <v>1487</v>
      </c>
      <c r="E24" s="23">
        <v>39535</v>
      </c>
      <c r="F24" s="23">
        <v>131974</v>
      </c>
      <c r="G24" s="23">
        <v>8725</v>
      </c>
      <c r="H24" s="23">
        <v>114785</v>
      </c>
      <c r="I24" s="23">
        <v>1482</v>
      </c>
      <c r="J24" s="36">
        <v>219984</v>
      </c>
      <c r="K24" s="36">
        <v>1169673</v>
      </c>
    </row>
    <row r="25" spans="1:11" x14ac:dyDescent="0.2">
      <c r="A25" s="35" t="s">
        <v>37</v>
      </c>
      <c r="B25" s="23">
        <v>51335</v>
      </c>
      <c r="C25" s="23">
        <v>35261</v>
      </c>
      <c r="D25" s="23">
        <v>807</v>
      </c>
      <c r="E25" s="23">
        <v>15139</v>
      </c>
      <c r="F25" s="23">
        <v>51086</v>
      </c>
      <c r="G25" s="23">
        <v>3188</v>
      </c>
      <c r="H25" s="23">
        <v>47898</v>
      </c>
      <c r="I25" s="23">
        <v>597</v>
      </c>
      <c r="J25" s="36">
        <v>106429</v>
      </c>
      <c r="K25" s="36">
        <v>375378</v>
      </c>
    </row>
    <row r="26" spans="1:11" x14ac:dyDescent="0.2">
      <c r="A26" s="35" t="s">
        <v>38</v>
      </c>
      <c r="B26" s="23">
        <v>20636</v>
      </c>
      <c r="C26" s="23">
        <v>13092</v>
      </c>
      <c r="D26" s="23">
        <v>107</v>
      </c>
      <c r="E26" s="23">
        <v>7437</v>
      </c>
      <c r="F26" s="23">
        <v>20545</v>
      </c>
      <c r="G26" s="23">
        <v>1502</v>
      </c>
      <c r="H26" s="23">
        <v>19043</v>
      </c>
      <c r="I26" s="23">
        <v>246</v>
      </c>
      <c r="J26" s="36">
        <v>32430</v>
      </c>
      <c r="K26" s="36">
        <v>142506</v>
      </c>
    </row>
    <row r="27" spans="1:11" x14ac:dyDescent="0.2">
      <c r="A27" s="35" t="s">
        <v>39</v>
      </c>
      <c r="B27" s="23">
        <v>16058</v>
      </c>
      <c r="C27" s="23">
        <v>11044</v>
      </c>
      <c r="D27" s="23">
        <v>410</v>
      </c>
      <c r="E27" s="23">
        <v>4547</v>
      </c>
      <c r="F27" s="23">
        <v>15802</v>
      </c>
      <c r="G27" s="23">
        <v>716</v>
      </c>
      <c r="H27" s="23">
        <v>15086</v>
      </c>
      <c r="I27" s="23">
        <v>205</v>
      </c>
      <c r="J27" s="36">
        <v>30560</v>
      </c>
      <c r="K27" s="36">
        <v>118372</v>
      </c>
    </row>
    <row r="28" spans="1:11" x14ac:dyDescent="0.2">
      <c r="A28" s="35" t="s">
        <v>40</v>
      </c>
      <c r="B28" s="23">
        <v>66007</v>
      </c>
      <c r="C28" s="23">
        <v>25633</v>
      </c>
      <c r="D28" s="23">
        <v>12722</v>
      </c>
      <c r="E28" s="23">
        <v>27652</v>
      </c>
      <c r="F28" s="23">
        <v>66171</v>
      </c>
      <c r="G28" s="23">
        <v>3045</v>
      </c>
      <c r="H28" s="23">
        <v>63126</v>
      </c>
      <c r="I28" s="23">
        <v>496</v>
      </c>
      <c r="J28" s="36">
        <v>114721</v>
      </c>
      <c r="K28" s="36">
        <v>397792</v>
      </c>
    </row>
    <row r="29" spans="1:11" x14ac:dyDescent="0.2">
      <c r="A29" s="35" t="s">
        <v>41</v>
      </c>
      <c r="B29" s="23">
        <v>43405</v>
      </c>
      <c r="C29" s="23">
        <v>29599</v>
      </c>
      <c r="D29" s="23">
        <v>477</v>
      </c>
      <c r="E29" s="23">
        <v>13059</v>
      </c>
      <c r="F29" s="23">
        <v>43058</v>
      </c>
      <c r="G29" s="23">
        <v>2425</v>
      </c>
      <c r="H29" s="23">
        <v>40633</v>
      </c>
      <c r="I29" s="23">
        <v>639</v>
      </c>
      <c r="J29" s="36">
        <v>78055</v>
      </c>
      <c r="K29" s="36">
        <v>345778</v>
      </c>
    </row>
    <row r="30" spans="1:11" x14ac:dyDescent="0.2">
      <c r="A30" s="35" t="s">
        <v>42</v>
      </c>
      <c r="B30" s="23">
        <v>60209</v>
      </c>
      <c r="C30" s="23">
        <v>41519</v>
      </c>
      <c r="D30" s="23">
        <v>1815</v>
      </c>
      <c r="E30" s="23">
        <v>16528</v>
      </c>
      <c r="F30" s="23">
        <v>59759</v>
      </c>
      <c r="G30" s="23">
        <v>4133</v>
      </c>
      <c r="H30" s="23">
        <v>55626</v>
      </c>
      <c r="I30" s="23">
        <v>918</v>
      </c>
      <c r="J30" s="36">
        <v>115052</v>
      </c>
      <c r="K30" s="36">
        <v>472302</v>
      </c>
    </row>
    <row r="31" spans="1:11" x14ac:dyDescent="0.2">
      <c r="A31" s="35" t="s">
        <v>43</v>
      </c>
      <c r="B31" s="23">
        <v>28151</v>
      </c>
      <c r="C31" s="23">
        <v>1218</v>
      </c>
      <c r="D31" s="23">
        <v>453</v>
      </c>
      <c r="E31" s="23">
        <v>9254</v>
      </c>
      <c r="F31" s="23">
        <v>28071</v>
      </c>
      <c r="G31" s="23">
        <v>1957</v>
      </c>
      <c r="H31" s="23">
        <v>26114</v>
      </c>
      <c r="I31" s="23">
        <v>331</v>
      </c>
      <c r="J31" s="36">
        <v>37613</v>
      </c>
      <c r="K31" s="36">
        <v>147097</v>
      </c>
    </row>
    <row r="32" spans="1:11" x14ac:dyDescent="0.2">
      <c r="A32" s="35" t="s">
        <v>44</v>
      </c>
      <c r="B32" s="23">
        <v>18156</v>
      </c>
      <c r="C32" s="23">
        <v>11695</v>
      </c>
      <c r="D32" s="23">
        <v>313</v>
      </c>
      <c r="E32" s="23">
        <v>6148</v>
      </c>
      <c r="F32" s="23">
        <v>18144</v>
      </c>
      <c r="G32" s="23">
        <v>1092</v>
      </c>
      <c r="H32" s="23">
        <v>17052</v>
      </c>
      <c r="I32" s="23">
        <v>238</v>
      </c>
      <c r="J32" s="36">
        <v>27404</v>
      </c>
      <c r="K32" s="36">
        <v>86487</v>
      </c>
    </row>
    <row r="33" spans="1:16" x14ac:dyDescent="0.2">
      <c r="A33" s="35" t="s">
        <v>45</v>
      </c>
      <c r="B33" s="23">
        <v>37726</v>
      </c>
      <c r="C33" s="23">
        <v>26921</v>
      </c>
      <c r="D33" s="23">
        <v>1005</v>
      </c>
      <c r="E33" s="23">
        <v>9701</v>
      </c>
      <c r="F33" s="23">
        <v>37490</v>
      </c>
      <c r="G33" s="23">
        <v>2270</v>
      </c>
      <c r="H33" s="23">
        <v>35220</v>
      </c>
      <c r="I33" s="23">
        <v>530</v>
      </c>
      <c r="J33" s="36">
        <v>63415</v>
      </c>
      <c r="K33" s="36">
        <v>218485</v>
      </c>
      <c r="L33" s="7"/>
      <c r="M33" s="7"/>
      <c r="N33" s="7"/>
      <c r="O33" s="7"/>
      <c r="P33" s="7"/>
    </row>
    <row r="34" spans="1:16" x14ac:dyDescent="0.2">
      <c r="A34" s="35" t="s">
        <v>46</v>
      </c>
      <c r="B34" s="23">
        <v>41101</v>
      </c>
      <c r="C34" s="23">
        <v>25276</v>
      </c>
      <c r="D34" s="23">
        <v>608</v>
      </c>
      <c r="E34" s="23">
        <v>15155</v>
      </c>
      <c r="F34" s="23">
        <v>41165</v>
      </c>
      <c r="G34" s="23">
        <v>1740</v>
      </c>
      <c r="H34" s="23">
        <v>39425</v>
      </c>
      <c r="I34" s="23">
        <v>369</v>
      </c>
      <c r="J34" s="36">
        <v>75583</v>
      </c>
      <c r="K34" s="36">
        <v>302248</v>
      </c>
      <c r="L34" s="7"/>
      <c r="M34" s="7"/>
      <c r="N34" s="7"/>
      <c r="O34" s="7"/>
      <c r="P34" s="7"/>
    </row>
    <row r="35" spans="1:16" x14ac:dyDescent="0.2">
      <c r="A35" s="35" t="s">
        <v>47</v>
      </c>
      <c r="B35" s="23">
        <v>42777</v>
      </c>
      <c r="C35" s="23">
        <v>27775</v>
      </c>
      <c r="D35" s="23">
        <v>512</v>
      </c>
      <c r="E35" s="23">
        <v>14490</v>
      </c>
      <c r="F35" s="23">
        <v>42818</v>
      </c>
      <c r="G35" s="23">
        <v>1674</v>
      </c>
      <c r="H35" s="23">
        <v>41144</v>
      </c>
      <c r="I35" s="23">
        <v>394</v>
      </c>
      <c r="J35" s="36">
        <v>55149</v>
      </c>
      <c r="K35" s="36">
        <v>210432</v>
      </c>
      <c r="L35" s="7"/>
      <c r="M35" s="7"/>
      <c r="N35" s="7"/>
      <c r="O35" s="7"/>
      <c r="P35" s="7"/>
    </row>
    <row r="36" spans="1:16" x14ac:dyDescent="0.2">
      <c r="A36" s="35" t="s">
        <v>48</v>
      </c>
      <c r="B36" s="23">
        <v>32308</v>
      </c>
      <c r="C36" s="23">
        <v>20104</v>
      </c>
      <c r="D36" s="23">
        <v>416</v>
      </c>
      <c r="E36" s="23">
        <v>11788</v>
      </c>
      <c r="F36" s="23">
        <v>30919</v>
      </c>
      <c r="G36" s="23">
        <v>2099</v>
      </c>
      <c r="H36" s="23">
        <v>28820</v>
      </c>
      <c r="I36" s="23">
        <v>435</v>
      </c>
      <c r="J36" s="36">
        <v>43960</v>
      </c>
      <c r="K36" s="36">
        <v>226588</v>
      </c>
      <c r="L36" s="7"/>
      <c r="M36" s="7"/>
      <c r="N36" s="7"/>
      <c r="O36" s="7"/>
      <c r="P36" s="7"/>
    </row>
    <row r="37" spans="1:16" x14ac:dyDescent="0.2">
      <c r="A37" s="35" t="s">
        <v>49</v>
      </c>
      <c r="B37" s="23">
        <v>55059</v>
      </c>
      <c r="C37" s="23">
        <v>35013</v>
      </c>
      <c r="D37" s="23">
        <v>1750</v>
      </c>
      <c r="E37" s="23">
        <v>18265</v>
      </c>
      <c r="F37" s="23">
        <v>55334</v>
      </c>
      <c r="G37" s="23">
        <v>2810</v>
      </c>
      <c r="H37" s="23">
        <v>52524</v>
      </c>
      <c r="I37" s="23">
        <v>643</v>
      </c>
      <c r="J37" s="36">
        <v>75929</v>
      </c>
      <c r="K37" s="36">
        <v>276425</v>
      </c>
      <c r="L37" s="7"/>
      <c r="M37" s="7"/>
      <c r="N37" s="7"/>
      <c r="O37" s="7"/>
      <c r="P37" s="7"/>
    </row>
    <row r="38" spans="1:16" x14ac:dyDescent="0.2">
      <c r="A38" s="35" t="s">
        <v>50</v>
      </c>
      <c r="B38" s="23">
        <v>17157</v>
      </c>
      <c r="C38" s="23">
        <v>11492</v>
      </c>
      <c r="D38" s="23">
        <v>276</v>
      </c>
      <c r="E38" s="23">
        <v>5389</v>
      </c>
      <c r="F38" s="23">
        <v>17056</v>
      </c>
      <c r="G38" s="23">
        <v>1276</v>
      </c>
      <c r="H38" s="23">
        <v>15780</v>
      </c>
      <c r="I38" s="23">
        <v>215</v>
      </c>
      <c r="J38" s="36">
        <v>22175</v>
      </c>
      <c r="K38" s="36">
        <v>97602</v>
      </c>
      <c r="L38" s="7"/>
      <c r="M38" s="7"/>
      <c r="N38" s="7"/>
      <c r="O38" s="7"/>
      <c r="P38" s="7"/>
    </row>
    <row r="39" spans="1:16" x14ac:dyDescent="0.2">
      <c r="A39" s="35" t="s">
        <v>51</v>
      </c>
      <c r="B39" s="23">
        <v>88307</v>
      </c>
      <c r="C39" s="23">
        <v>57940</v>
      </c>
      <c r="D39" s="23">
        <v>1498</v>
      </c>
      <c r="E39" s="23">
        <v>28384</v>
      </c>
      <c r="F39" s="23">
        <v>87289</v>
      </c>
      <c r="G39" s="23">
        <v>4520</v>
      </c>
      <c r="H39" s="23">
        <v>82769</v>
      </c>
      <c r="I39" s="23">
        <v>1189</v>
      </c>
      <c r="J39" s="36">
        <v>174595</v>
      </c>
      <c r="K39" s="36">
        <v>817722</v>
      </c>
      <c r="L39" s="7"/>
      <c r="M39" s="7"/>
      <c r="N39" s="7"/>
      <c r="O39" s="7"/>
      <c r="P39" s="7"/>
    </row>
    <row r="40" spans="1:16" x14ac:dyDescent="0.2">
      <c r="A40" s="35" t="s">
        <v>52</v>
      </c>
      <c r="B40" s="23">
        <v>29050</v>
      </c>
      <c r="C40" s="23">
        <v>17962</v>
      </c>
      <c r="D40" s="23">
        <v>346</v>
      </c>
      <c r="E40" s="23">
        <v>10600</v>
      </c>
      <c r="F40" s="23">
        <v>28956</v>
      </c>
      <c r="G40" s="23">
        <v>2033</v>
      </c>
      <c r="H40" s="23">
        <v>26923</v>
      </c>
      <c r="I40" s="23">
        <v>345</v>
      </c>
      <c r="J40" s="36">
        <v>39050</v>
      </c>
      <c r="K40" s="36">
        <v>157896</v>
      </c>
      <c r="L40" s="7"/>
      <c r="M40" s="7"/>
      <c r="N40" s="7"/>
      <c r="O40" s="7"/>
      <c r="P40" s="7"/>
    </row>
    <row r="41" spans="1:16" ht="13.5" thickBot="1" x14ac:dyDescent="0.25">
      <c r="A41" s="37" t="s">
        <v>53</v>
      </c>
      <c r="B41" s="27">
        <v>24084</v>
      </c>
      <c r="C41" s="27">
        <v>17554</v>
      </c>
      <c r="D41" s="27">
        <v>505</v>
      </c>
      <c r="E41" s="27">
        <v>5944</v>
      </c>
      <c r="F41" s="27">
        <v>23988</v>
      </c>
      <c r="G41" s="27">
        <v>1636</v>
      </c>
      <c r="H41" s="27">
        <v>22352</v>
      </c>
      <c r="I41" s="27">
        <v>366</v>
      </c>
      <c r="J41" s="38">
        <v>44556</v>
      </c>
      <c r="K41" s="38">
        <v>158588</v>
      </c>
      <c r="L41" s="7"/>
      <c r="M41" s="7"/>
      <c r="N41" s="7"/>
      <c r="O41" s="7"/>
      <c r="P41" s="7"/>
    </row>
    <row r="42" spans="1:16" x14ac:dyDescent="0.2">
      <c r="A42" s="114" t="s">
        <v>54</v>
      </c>
      <c r="B42" s="115"/>
      <c r="C42" s="115"/>
      <c r="D42" s="115"/>
      <c r="E42" s="115"/>
      <c r="F42" s="115"/>
      <c r="G42" s="29"/>
      <c r="H42" s="29"/>
      <c r="I42" s="29"/>
      <c r="J42" s="29"/>
      <c r="K42" s="29"/>
      <c r="L42" s="30"/>
      <c r="M42" s="30"/>
      <c r="N42" s="30"/>
      <c r="O42" s="30"/>
      <c r="P42" s="30"/>
    </row>
    <row r="43" spans="1:16" x14ac:dyDescent="0.2">
      <c r="A43" s="33" t="s">
        <v>58</v>
      </c>
      <c r="L43" s="7"/>
      <c r="M43" s="7"/>
      <c r="N43" s="7"/>
      <c r="O43" s="7"/>
      <c r="P43" s="7"/>
    </row>
    <row r="44" spans="1:16" x14ac:dyDescent="0.2">
      <c r="A44" s="31" t="s">
        <v>59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6" spans="1:16" x14ac:dyDescent="0.2">
      <c r="A46" s="7"/>
      <c r="B46" s="39"/>
      <c r="C46" s="39"/>
      <c r="D46" s="39"/>
      <c r="E46" s="39"/>
      <c r="F46" s="39"/>
      <c r="G46" s="39"/>
      <c r="H46" s="39"/>
      <c r="I46" s="39"/>
      <c r="J46" s="7"/>
      <c r="K46" s="7"/>
      <c r="L46" s="7"/>
      <c r="M46" s="7"/>
      <c r="N46" s="7"/>
      <c r="O46" s="7"/>
      <c r="P46" s="7"/>
    </row>
    <row r="49" spans="1:1" x14ac:dyDescent="0.2">
      <c r="A49" s="32"/>
    </row>
    <row r="52" spans="1:1" x14ac:dyDescent="0.2">
      <c r="A52" s="33"/>
    </row>
    <row r="53" spans="1:1" x14ac:dyDescent="0.2">
      <c r="A53" s="33"/>
    </row>
  </sheetData>
  <mergeCells count="6">
    <mergeCell ref="K4:K6"/>
    <mergeCell ref="C5:E5"/>
    <mergeCell ref="A42:F42"/>
    <mergeCell ref="B4:E4"/>
    <mergeCell ref="F4:H4"/>
    <mergeCell ref="I4:I6"/>
  </mergeCells>
  <phoneticPr fontId="2" type="noConversion"/>
  <pageMargins left="0.75" right="0.75" top="1" bottom="1" header="0" footer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showGridLines="0" workbookViewId="0"/>
  </sheetViews>
  <sheetFormatPr baseColWidth="10" defaultRowHeight="12.75" x14ac:dyDescent="0.2"/>
  <cols>
    <col min="1" max="1" width="15.7109375" customWidth="1"/>
  </cols>
  <sheetData>
    <row r="1" spans="1:1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">
      <c r="A2" s="3" t="s">
        <v>1</v>
      </c>
      <c r="B2" s="2"/>
      <c r="C2" s="2"/>
      <c r="D2" s="2"/>
      <c r="E2" s="2"/>
      <c r="F2" s="4"/>
      <c r="G2" s="2"/>
      <c r="H2" s="2"/>
      <c r="I2" s="2"/>
      <c r="J2" s="2"/>
      <c r="K2" s="2"/>
    </row>
    <row r="3" spans="1:11" ht="13.5" thickBot="1" x14ac:dyDescent="0.25">
      <c r="A3" s="5"/>
      <c r="B3" s="1"/>
      <c r="C3" s="1"/>
      <c r="D3" s="1"/>
      <c r="E3" s="1"/>
      <c r="F3" s="6"/>
      <c r="G3" s="7"/>
      <c r="H3" s="7"/>
      <c r="I3" s="7"/>
      <c r="J3" s="7"/>
      <c r="K3" s="7"/>
    </row>
    <row r="4" spans="1:11" x14ac:dyDescent="0.2">
      <c r="A4" s="8" t="s">
        <v>2</v>
      </c>
      <c r="B4" s="103" t="s">
        <v>3</v>
      </c>
      <c r="C4" s="116"/>
      <c r="D4" s="116"/>
      <c r="E4" s="116"/>
      <c r="F4" s="117" t="s">
        <v>4</v>
      </c>
      <c r="G4" s="117"/>
      <c r="H4" s="117"/>
      <c r="I4" s="107" t="s">
        <v>5</v>
      </c>
      <c r="J4" s="9" t="s">
        <v>6</v>
      </c>
      <c r="K4" s="103" t="s">
        <v>7</v>
      </c>
    </row>
    <row r="5" spans="1:11" x14ac:dyDescent="0.2">
      <c r="A5" s="11" t="s">
        <v>8</v>
      </c>
      <c r="B5" s="11" t="s">
        <v>9</v>
      </c>
      <c r="C5" s="113" t="s">
        <v>10</v>
      </c>
      <c r="D5" s="113"/>
      <c r="E5" s="113"/>
      <c r="F5" s="12" t="s">
        <v>11</v>
      </c>
      <c r="G5" s="13" t="s">
        <v>12</v>
      </c>
      <c r="H5" s="13" t="s">
        <v>13</v>
      </c>
      <c r="I5" s="104"/>
      <c r="J5" s="11" t="s">
        <v>14</v>
      </c>
      <c r="K5" s="104"/>
    </row>
    <row r="6" spans="1:11" ht="13.5" thickBot="1" x14ac:dyDescent="0.25">
      <c r="A6" s="15"/>
      <c r="B6" s="16"/>
      <c r="C6" s="17" t="s">
        <v>15</v>
      </c>
      <c r="D6" s="17" t="s">
        <v>16</v>
      </c>
      <c r="E6" s="17" t="s">
        <v>17</v>
      </c>
      <c r="F6" s="16"/>
      <c r="G6" s="18" t="s">
        <v>18</v>
      </c>
      <c r="H6" s="18" t="s">
        <v>19</v>
      </c>
      <c r="I6" s="95"/>
      <c r="J6" s="16" t="s">
        <v>20</v>
      </c>
      <c r="K6" s="95"/>
    </row>
    <row r="7" spans="1:11" x14ac:dyDescent="0.2">
      <c r="A7" s="7"/>
      <c r="B7" s="19"/>
      <c r="C7" s="19"/>
      <c r="D7" s="19"/>
      <c r="E7" s="19"/>
      <c r="F7" s="19"/>
      <c r="G7" s="20"/>
      <c r="H7" s="20"/>
      <c r="I7" s="20"/>
      <c r="J7" s="8"/>
      <c r="K7" s="8"/>
    </row>
    <row r="8" spans="1:11" x14ac:dyDescent="0.2">
      <c r="A8" s="21" t="s">
        <v>21</v>
      </c>
      <c r="B8" s="22">
        <v>1487828</v>
      </c>
      <c r="C8" s="22">
        <v>973684</v>
      </c>
      <c r="D8" s="22">
        <v>44488</v>
      </c>
      <c r="E8" s="22">
        <v>469656</v>
      </c>
      <c r="F8" s="22">
        <v>1483176</v>
      </c>
      <c r="G8" s="22">
        <v>132106</v>
      </c>
      <c r="H8" s="22">
        <v>1350270</v>
      </c>
      <c r="I8" s="22">
        <v>19966</v>
      </c>
      <c r="J8" s="22">
        <v>2552987</v>
      </c>
      <c r="K8" s="22">
        <v>9692561</v>
      </c>
    </row>
    <row r="9" spans="1:11" x14ac:dyDescent="0.2">
      <c r="A9" s="21"/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1:11" x14ac:dyDescent="0.2">
      <c r="A10" s="24" t="s">
        <v>22</v>
      </c>
      <c r="B10" s="23">
        <v>23224</v>
      </c>
      <c r="C10" s="23">
        <v>15383</v>
      </c>
      <c r="D10" s="23">
        <v>550</v>
      </c>
      <c r="E10" s="23">
        <v>7291</v>
      </c>
      <c r="F10" s="23">
        <v>23186</v>
      </c>
      <c r="G10" s="23">
        <v>2301</v>
      </c>
      <c r="H10" s="23">
        <v>20885</v>
      </c>
      <c r="I10" s="23">
        <v>326</v>
      </c>
      <c r="J10" s="25">
        <v>26867</v>
      </c>
      <c r="K10" s="25">
        <v>86216</v>
      </c>
    </row>
    <row r="11" spans="1:11" x14ac:dyDescent="0.2">
      <c r="A11" s="24" t="s">
        <v>23</v>
      </c>
      <c r="B11" s="23">
        <v>45651</v>
      </c>
      <c r="C11" s="23">
        <v>30063</v>
      </c>
      <c r="D11" s="23">
        <v>723</v>
      </c>
      <c r="E11" s="23">
        <v>14865</v>
      </c>
      <c r="F11" s="23">
        <v>45570</v>
      </c>
      <c r="G11" s="23">
        <v>3535</v>
      </c>
      <c r="H11" s="23">
        <v>42035</v>
      </c>
      <c r="I11" s="23">
        <v>466</v>
      </c>
      <c r="J11" s="25">
        <v>99743</v>
      </c>
      <c r="K11" s="25">
        <v>240896</v>
      </c>
    </row>
    <row r="12" spans="1:11" x14ac:dyDescent="0.2">
      <c r="A12" s="24" t="s">
        <v>24</v>
      </c>
      <c r="B12" s="23">
        <v>9930</v>
      </c>
      <c r="C12" s="23">
        <v>5926</v>
      </c>
      <c r="D12" s="23">
        <v>457</v>
      </c>
      <c r="E12" s="23">
        <v>3547</v>
      </c>
      <c r="F12" s="23">
        <v>9922</v>
      </c>
      <c r="G12" s="23">
        <v>682</v>
      </c>
      <c r="H12" s="23">
        <v>9240</v>
      </c>
      <c r="I12" s="23">
        <v>100</v>
      </c>
      <c r="J12" s="25">
        <v>14532</v>
      </c>
      <c r="K12" s="25">
        <v>55322</v>
      </c>
    </row>
    <row r="13" spans="1:11" x14ac:dyDescent="0.2">
      <c r="A13" s="24" t="s">
        <v>25</v>
      </c>
      <c r="B13" s="23">
        <v>12169</v>
      </c>
      <c r="C13" s="23">
        <v>8119</v>
      </c>
      <c r="D13" s="23">
        <v>211</v>
      </c>
      <c r="E13" s="23">
        <v>3839</v>
      </c>
      <c r="F13" s="23">
        <v>12125</v>
      </c>
      <c r="G13" s="23">
        <v>761</v>
      </c>
      <c r="H13" s="23">
        <v>11364</v>
      </c>
      <c r="I13" s="23">
        <v>180</v>
      </c>
      <c r="J13" s="25">
        <v>19432</v>
      </c>
      <c r="K13" s="25">
        <v>76108</v>
      </c>
    </row>
    <row r="14" spans="1:11" x14ac:dyDescent="0.2">
      <c r="A14" s="24" t="s">
        <v>26</v>
      </c>
      <c r="B14" s="23">
        <v>52848</v>
      </c>
      <c r="C14" s="23">
        <v>34610</v>
      </c>
      <c r="D14" s="23">
        <v>1441</v>
      </c>
      <c r="E14" s="23">
        <v>16797</v>
      </c>
      <c r="F14" s="23">
        <v>52965</v>
      </c>
      <c r="G14" s="23">
        <v>5047</v>
      </c>
      <c r="H14" s="23">
        <v>47918</v>
      </c>
      <c r="I14" s="23">
        <v>523</v>
      </c>
      <c r="J14" s="25">
        <v>72039</v>
      </c>
      <c r="K14" s="25">
        <v>269420</v>
      </c>
    </row>
    <row r="15" spans="1:11" x14ac:dyDescent="0.2">
      <c r="A15" s="24" t="s">
        <v>27</v>
      </c>
      <c r="B15" s="23">
        <v>10802</v>
      </c>
      <c r="C15" s="23">
        <v>6630</v>
      </c>
      <c r="D15" s="23">
        <v>190</v>
      </c>
      <c r="E15" s="23">
        <v>3982</v>
      </c>
      <c r="F15" s="23">
        <v>10754</v>
      </c>
      <c r="G15" s="23">
        <v>665</v>
      </c>
      <c r="H15" s="23">
        <v>10089</v>
      </c>
      <c r="I15" s="23">
        <v>118</v>
      </c>
      <c r="J15" s="25">
        <v>21975</v>
      </c>
      <c r="K15" s="25">
        <v>70588</v>
      </c>
    </row>
    <row r="16" spans="1:11" x14ac:dyDescent="0.2">
      <c r="A16" s="24" t="s">
        <v>28</v>
      </c>
      <c r="B16" s="23">
        <v>49598</v>
      </c>
      <c r="C16" s="23">
        <v>35111</v>
      </c>
      <c r="D16" s="23">
        <v>866</v>
      </c>
      <c r="E16" s="23">
        <v>13621</v>
      </c>
      <c r="F16" s="23">
        <v>48593</v>
      </c>
      <c r="G16" s="23">
        <v>3891</v>
      </c>
      <c r="H16" s="23">
        <v>44702</v>
      </c>
      <c r="I16" s="23">
        <v>959</v>
      </c>
      <c r="J16" s="25">
        <v>114490</v>
      </c>
      <c r="K16" s="25">
        <v>392044</v>
      </c>
    </row>
    <row r="17" spans="1:11" x14ac:dyDescent="0.2">
      <c r="A17" s="24" t="s">
        <v>29</v>
      </c>
      <c r="B17" s="23">
        <v>49358</v>
      </c>
      <c r="C17" s="23">
        <v>33675</v>
      </c>
      <c r="D17" s="23">
        <v>1057</v>
      </c>
      <c r="E17" s="23">
        <v>14626</v>
      </c>
      <c r="F17" s="23">
        <v>49288</v>
      </c>
      <c r="G17" s="23">
        <v>4612</v>
      </c>
      <c r="H17" s="23">
        <v>44676</v>
      </c>
      <c r="I17" s="23">
        <v>604</v>
      </c>
      <c r="J17" s="25">
        <v>89799</v>
      </c>
      <c r="K17" s="25">
        <v>317401</v>
      </c>
    </row>
    <row r="18" spans="1:11" x14ac:dyDescent="0.2">
      <c r="A18" s="24" t="s">
        <v>30</v>
      </c>
      <c r="B18" s="23">
        <v>158486</v>
      </c>
      <c r="C18" s="23">
        <v>94481</v>
      </c>
      <c r="D18" s="23">
        <v>4487</v>
      </c>
      <c r="E18" s="23">
        <v>59518</v>
      </c>
      <c r="F18" s="23">
        <v>158109</v>
      </c>
      <c r="G18" s="23">
        <v>14129</v>
      </c>
      <c r="H18" s="23">
        <v>143980</v>
      </c>
      <c r="I18" s="23">
        <v>2322</v>
      </c>
      <c r="J18" s="25">
        <v>252196</v>
      </c>
      <c r="K18" s="25">
        <v>1006169</v>
      </c>
    </row>
    <row r="19" spans="1:11" x14ac:dyDescent="0.2">
      <c r="A19" s="24" t="s">
        <v>31</v>
      </c>
      <c r="B19" s="23">
        <v>28366</v>
      </c>
      <c r="C19" s="23">
        <v>19872</v>
      </c>
      <c r="D19" s="23">
        <v>454</v>
      </c>
      <c r="E19" s="23">
        <v>8040</v>
      </c>
      <c r="F19" s="23">
        <v>28286</v>
      </c>
      <c r="G19" s="23">
        <v>7176</v>
      </c>
      <c r="H19" s="23">
        <v>21110</v>
      </c>
      <c r="I19" s="23">
        <v>340</v>
      </c>
      <c r="J19" s="25">
        <v>52634</v>
      </c>
      <c r="K19" s="25">
        <v>174343</v>
      </c>
    </row>
    <row r="20" spans="1:11" x14ac:dyDescent="0.2">
      <c r="A20" s="24" t="s">
        <v>32</v>
      </c>
      <c r="B20" s="23">
        <v>72287</v>
      </c>
      <c r="C20" s="23">
        <v>48037</v>
      </c>
      <c r="D20" s="23">
        <v>1768</v>
      </c>
      <c r="E20" s="23">
        <v>22482</v>
      </c>
      <c r="F20" s="23">
        <v>72048</v>
      </c>
      <c r="G20" s="23">
        <v>5691</v>
      </c>
      <c r="H20" s="23">
        <v>66357</v>
      </c>
      <c r="I20" s="23">
        <v>1003</v>
      </c>
      <c r="J20" s="25">
        <v>102366</v>
      </c>
      <c r="K20" s="25">
        <v>330219</v>
      </c>
    </row>
    <row r="21" spans="1:11" x14ac:dyDescent="0.2">
      <c r="A21" s="24" t="s">
        <v>33</v>
      </c>
      <c r="B21" s="23">
        <v>35816</v>
      </c>
      <c r="C21" s="23">
        <v>25831</v>
      </c>
      <c r="D21" s="23">
        <v>1473</v>
      </c>
      <c r="E21" s="23">
        <v>8512</v>
      </c>
      <c r="F21" s="23">
        <v>35683</v>
      </c>
      <c r="G21" s="23">
        <v>4782</v>
      </c>
      <c r="H21" s="23">
        <v>30901</v>
      </c>
      <c r="I21" s="23">
        <v>683</v>
      </c>
      <c r="J21" s="25">
        <v>68253</v>
      </c>
      <c r="K21" s="25">
        <v>290643</v>
      </c>
    </row>
    <row r="22" spans="1:11" x14ac:dyDescent="0.2">
      <c r="A22" s="24" t="s">
        <v>34</v>
      </c>
      <c r="B22" s="23">
        <v>34361</v>
      </c>
      <c r="C22" s="23">
        <v>23940</v>
      </c>
      <c r="D22" s="23">
        <v>500</v>
      </c>
      <c r="E22" s="23">
        <v>9921</v>
      </c>
      <c r="F22" s="23">
        <v>34102</v>
      </c>
      <c r="G22" s="23">
        <v>2693</v>
      </c>
      <c r="H22" s="23">
        <v>31409</v>
      </c>
      <c r="I22" s="23">
        <v>492</v>
      </c>
      <c r="J22" s="25">
        <v>68779</v>
      </c>
      <c r="K22" s="25">
        <v>254497</v>
      </c>
    </row>
    <row r="23" spans="1:11" x14ac:dyDescent="0.2">
      <c r="A23" s="24" t="s">
        <v>35</v>
      </c>
      <c r="B23" s="23">
        <v>90514</v>
      </c>
      <c r="C23" s="23">
        <v>58225</v>
      </c>
      <c r="D23" s="23">
        <v>3706</v>
      </c>
      <c r="E23" s="23">
        <v>28583</v>
      </c>
      <c r="F23" s="23">
        <v>90510</v>
      </c>
      <c r="G23" s="23">
        <v>5191</v>
      </c>
      <c r="H23" s="23">
        <v>85319</v>
      </c>
      <c r="I23" s="23">
        <v>952</v>
      </c>
      <c r="J23" s="25">
        <v>114589</v>
      </c>
      <c r="K23" s="25">
        <v>481185</v>
      </c>
    </row>
    <row r="24" spans="1:11" x14ac:dyDescent="0.2">
      <c r="A24" s="24" t="s">
        <v>36</v>
      </c>
      <c r="B24" s="23">
        <v>136954</v>
      </c>
      <c r="C24" s="23">
        <v>96654</v>
      </c>
      <c r="D24" s="23">
        <v>1487</v>
      </c>
      <c r="E24" s="23">
        <v>38813</v>
      </c>
      <c r="F24" s="23">
        <v>135950</v>
      </c>
      <c r="G24" s="23">
        <v>11338</v>
      </c>
      <c r="H24" s="23">
        <v>124612</v>
      </c>
      <c r="I24" s="23">
        <v>1895</v>
      </c>
      <c r="J24" s="25">
        <v>228593</v>
      </c>
      <c r="K24" s="25">
        <v>1195635</v>
      </c>
    </row>
    <row r="25" spans="1:11" x14ac:dyDescent="0.2">
      <c r="A25" s="24" t="s">
        <v>37</v>
      </c>
      <c r="B25" s="23">
        <v>53609</v>
      </c>
      <c r="C25" s="23">
        <v>37663</v>
      </c>
      <c r="D25" s="23">
        <v>994</v>
      </c>
      <c r="E25" s="23">
        <v>14952</v>
      </c>
      <c r="F25" s="23">
        <v>53379</v>
      </c>
      <c r="G25" s="23">
        <v>7020</v>
      </c>
      <c r="H25" s="23">
        <v>46359</v>
      </c>
      <c r="I25" s="23">
        <v>718</v>
      </c>
      <c r="J25" s="25">
        <v>113298</v>
      </c>
      <c r="K25" s="25">
        <v>365910</v>
      </c>
    </row>
    <row r="26" spans="1:11" x14ac:dyDescent="0.2">
      <c r="A26" s="24" t="s">
        <v>38</v>
      </c>
      <c r="B26" s="23">
        <v>20209</v>
      </c>
      <c r="C26" s="23">
        <v>12884</v>
      </c>
      <c r="D26" s="23">
        <v>259</v>
      </c>
      <c r="E26" s="23">
        <v>7066</v>
      </c>
      <c r="F26" s="23">
        <v>20043</v>
      </c>
      <c r="G26" s="23">
        <v>2239</v>
      </c>
      <c r="H26" s="23">
        <v>17804</v>
      </c>
      <c r="I26" s="23">
        <v>301</v>
      </c>
      <c r="J26" s="25">
        <v>30706</v>
      </c>
      <c r="K26" s="25">
        <v>136451</v>
      </c>
    </row>
    <row r="27" spans="1:11" x14ac:dyDescent="0.2">
      <c r="A27" s="24" t="s">
        <v>39</v>
      </c>
      <c r="B27" s="23">
        <v>16685</v>
      </c>
      <c r="C27" s="23">
        <v>11820</v>
      </c>
      <c r="D27" s="23">
        <v>542</v>
      </c>
      <c r="E27" s="23">
        <v>4323</v>
      </c>
      <c r="F27" s="23">
        <v>16697</v>
      </c>
      <c r="G27" s="23">
        <v>1197</v>
      </c>
      <c r="H27" s="23">
        <v>15500</v>
      </c>
      <c r="I27" s="23">
        <v>235</v>
      </c>
      <c r="J27" s="25">
        <v>34256</v>
      </c>
      <c r="K27" s="25">
        <v>119121</v>
      </c>
    </row>
    <row r="28" spans="1:11" x14ac:dyDescent="0.2">
      <c r="A28" s="24" t="s">
        <v>40</v>
      </c>
      <c r="B28" s="23">
        <v>67927</v>
      </c>
      <c r="C28" s="23">
        <v>25878</v>
      </c>
      <c r="D28" s="23">
        <v>12709</v>
      </c>
      <c r="E28" s="23">
        <v>29340</v>
      </c>
      <c r="F28" s="23">
        <v>67958</v>
      </c>
      <c r="G28" s="23">
        <v>4542</v>
      </c>
      <c r="H28" s="23">
        <v>63416</v>
      </c>
      <c r="I28" s="23">
        <v>657</v>
      </c>
      <c r="J28" s="25">
        <v>109425</v>
      </c>
      <c r="K28" s="25">
        <v>381584</v>
      </c>
    </row>
    <row r="29" spans="1:11" x14ac:dyDescent="0.2">
      <c r="A29" s="24" t="s">
        <v>41</v>
      </c>
      <c r="B29" s="23">
        <v>43634</v>
      </c>
      <c r="C29" s="23">
        <v>30300</v>
      </c>
      <c r="D29" s="23">
        <v>611</v>
      </c>
      <c r="E29" s="23">
        <v>12723</v>
      </c>
      <c r="F29" s="23">
        <v>43332</v>
      </c>
      <c r="G29" s="23">
        <v>5499</v>
      </c>
      <c r="H29" s="23">
        <v>37833</v>
      </c>
      <c r="I29" s="23">
        <v>744</v>
      </c>
      <c r="J29" s="25">
        <v>88343</v>
      </c>
      <c r="K29" s="25">
        <v>317824</v>
      </c>
    </row>
    <row r="30" spans="1:11" x14ac:dyDescent="0.2">
      <c r="A30" s="24" t="s">
        <v>42</v>
      </c>
      <c r="B30" s="23">
        <v>58253</v>
      </c>
      <c r="C30" s="23">
        <v>40419</v>
      </c>
      <c r="D30" s="23">
        <v>1655</v>
      </c>
      <c r="E30" s="23">
        <v>16179</v>
      </c>
      <c r="F30" s="23">
        <v>57865</v>
      </c>
      <c r="G30" s="23">
        <v>4328</v>
      </c>
      <c r="H30" s="23">
        <v>53537</v>
      </c>
      <c r="I30" s="23">
        <v>905</v>
      </c>
      <c r="J30" s="25">
        <v>125260</v>
      </c>
      <c r="K30" s="25">
        <v>460678</v>
      </c>
    </row>
    <row r="31" spans="1:11" x14ac:dyDescent="0.2">
      <c r="A31" s="24" t="s">
        <v>43</v>
      </c>
      <c r="B31" s="23">
        <v>28797</v>
      </c>
      <c r="C31" s="23">
        <v>19243</v>
      </c>
      <c r="D31" s="23">
        <v>570</v>
      </c>
      <c r="E31" s="23">
        <v>8984</v>
      </c>
      <c r="F31" s="23">
        <v>28722</v>
      </c>
      <c r="G31" s="23">
        <v>3161</v>
      </c>
      <c r="H31" s="23">
        <v>25561</v>
      </c>
      <c r="I31" s="23">
        <v>345</v>
      </c>
      <c r="J31" s="25">
        <v>40335</v>
      </c>
      <c r="K31" s="25">
        <v>137816</v>
      </c>
    </row>
    <row r="32" spans="1:11" x14ac:dyDescent="0.2">
      <c r="A32" s="24" t="s">
        <v>44</v>
      </c>
      <c r="B32" s="23">
        <v>17913</v>
      </c>
      <c r="C32" s="23">
        <v>11798</v>
      </c>
      <c r="D32" s="23">
        <v>354</v>
      </c>
      <c r="E32" s="23">
        <v>5761</v>
      </c>
      <c r="F32" s="23">
        <v>17889</v>
      </c>
      <c r="G32" s="23">
        <v>1969</v>
      </c>
      <c r="H32" s="23">
        <v>15920</v>
      </c>
      <c r="I32" s="23">
        <v>216</v>
      </c>
      <c r="J32" s="25">
        <v>26278</v>
      </c>
      <c r="K32" s="25">
        <v>81645</v>
      </c>
    </row>
    <row r="33" spans="1:16" x14ac:dyDescent="0.2">
      <c r="A33" s="24" t="s">
        <v>45</v>
      </c>
      <c r="B33" s="23">
        <v>35808</v>
      </c>
      <c r="C33" s="23">
        <v>26282</v>
      </c>
      <c r="D33" s="23">
        <v>717</v>
      </c>
      <c r="E33" s="23">
        <v>8809</v>
      </c>
      <c r="F33" s="23">
        <v>35661</v>
      </c>
      <c r="G33" s="23">
        <v>2737</v>
      </c>
      <c r="H33" s="23">
        <v>32924</v>
      </c>
      <c r="I33" s="23">
        <v>526</v>
      </c>
      <c r="J33" s="25">
        <v>67332</v>
      </c>
      <c r="K33" s="25">
        <v>208554</v>
      </c>
      <c r="L33" s="7"/>
      <c r="M33" s="7"/>
      <c r="N33" s="7"/>
      <c r="O33" s="7"/>
      <c r="P33" s="7"/>
    </row>
    <row r="34" spans="1:16" x14ac:dyDescent="0.2">
      <c r="A34" s="24" t="s">
        <v>46</v>
      </c>
      <c r="B34" s="23">
        <v>42723</v>
      </c>
      <c r="C34" s="23">
        <v>27433</v>
      </c>
      <c r="D34" s="23">
        <v>594</v>
      </c>
      <c r="E34" s="23">
        <v>14696</v>
      </c>
      <c r="F34" s="23">
        <v>42780</v>
      </c>
      <c r="G34" s="23">
        <v>2941</v>
      </c>
      <c r="H34" s="23">
        <v>39839</v>
      </c>
      <c r="I34" s="23">
        <v>437</v>
      </c>
      <c r="J34" s="25">
        <v>75440</v>
      </c>
      <c r="K34" s="25">
        <v>304223</v>
      </c>
      <c r="L34" s="7"/>
      <c r="M34" s="7"/>
      <c r="N34" s="7"/>
      <c r="O34" s="7"/>
      <c r="P34" s="7"/>
    </row>
    <row r="35" spans="1:16" x14ac:dyDescent="0.2">
      <c r="A35" s="24" t="s">
        <v>47</v>
      </c>
      <c r="B35" s="23">
        <v>44759</v>
      </c>
      <c r="C35" s="23">
        <v>29146</v>
      </c>
      <c r="D35" s="23">
        <v>1076</v>
      </c>
      <c r="E35" s="23">
        <v>14537</v>
      </c>
      <c r="F35" s="23">
        <v>44702</v>
      </c>
      <c r="G35" s="23">
        <v>3182</v>
      </c>
      <c r="H35" s="23">
        <v>41520</v>
      </c>
      <c r="I35" s="23">
        <v>530</v>
      </c>
      <c r="J35" s="25">
        <v>58520</v>
      </c>
      <c r="K35" s="25">
        <v>251538</v>
      </c>
      <c r="L35" s="7"/>
      <c r="M35" s="7"/>
      <c r="N35" s="7"/>
      <c r="O35" s="7"/>
      <c r="P35" s="7"/>
    </row>
    <row r="36" spans="1:16" x14ac:dyDescent="0.2">
      <c r="A36" s="24" t="s">
        <v>48</v>
      </c>
      <c r="B36" s="23">
        <v>30969</v>
      </c>
      <c r="C36" s="23">
        <v>19416</v>
      </c>
      <c r="D36" s="23">
        <v>496</v>
      </c>
      <c r="E36" s="23">
        <v>11057</v>
      </c>
      <c r="F36" s="23">
        <v>30795</v>
      </c>
      <c r="G36" s="23">
        <v>3141</v>
      </c>
      <c r="H36" s="23">
        <v>27654</v>
      </c>
      <c r="I36" s="23">
        <v>441</v>
      </c>
      <c r="J36" s="25">
        <v>41277</v>
      </c>
      <c r="K36" s="25">
        <v>210653</v>
      </c>
      <c r="L36" s="7"/>
      <c r="M36" s="7"/>
      <c r="N36" s="7"/>
      <c r="O36" s="7"/>
      <c r="P36" s="7"/>
    </row>
    <row r="37" spans="1:16" x14ac:dyDescent="0.2">
      <c r="A37" s="24" t="s">
        <v>49</v>
      </c>
      <c r="B37" s="23">
        <v>55746</v>
      </c>
      <c r="C37" s="23">
        <v>35642</v>
      </c>
      <c r="D37" s="23">
        <v>1633</v>
      </c>
      <c r="E37" s="23">
        <v>18471</v>
      </c>
      <c r="F37" s="23">
        <v>56010</v>
      </c>
      <c r="G37" s="23">
        <v>3432</v>
      </c>
      <c r="H37" s="23">
        <v>52578</v>
      </c>
      <c r="I37" s="23">
        <v>649</v>
      </c>
      <c r="J37" s="25">
        <v>78995</v>
      </c>
      <c r="K37" s="25">
        <v>265107</v>
      </c>
      <c r="L37" s="7"/>
      <c r="M37" s="7"/>
      <c r="N37" s="7"/>
      <c r="O37" s="7"/>
      <c r="P37" s="7"/>
    </row>
    <row r="38" spans="1:16" x14ac:dyDescent="0.2">
      <c r="A38" s="24" t="s">
        <v>50</v>
      </c>
      <c r="B38" s="23">
        <v>16142</v>
      </c>
      <c r="C38" s="23">
        <v>10893</v>
      </c>
      <c r="D38" s="23">
        <v>335</v>
      </c>
      <c r="E38" s="23">
        <v>4914</v>
      </c>
      <c r="F38" s="23">
        <v>16029</v>
      </c>
      <c r="G38" s="23">
        <v>2420</v>
      </c>
      <c r="H38" s="23">
        <v>13609</v>
      </c>
      <c r="I38" s="23">
        <v>257</v>
      </c>
      <c r="J38" s="25">
        <v>21054</v>
      </c>
      <c r="K38" s="25">
        <v>93753</v>
      </c>
      <c r="L38" s="7"/>
      <c r="M38" s="7"/>
      <c r="N38" s="7"/>
      <c r="O38" s="7"/>
      <c r="P38" s="7"/>
    </row>
    <row r="39" spans="1:16" x14ac:dyDescent="0.2">
      <c r="A39" s="24" t="s">
        <v>51</v>
      </c>
      <c r="B39" s="23">
        <v>90231</v>
      </c>
      <c r="C39" s="23">
        <v>61168</v>
      </c>
      <c r="D39" s="23">
        <v>1582</v>
      </c>
      <c r="E39" s="23">
        <v>27481</v>
      </c>
      <c r="F39" s="23">
        <v>89583</v>
      </c>
      <c r="G39" s="23">
        <v>5870</v>
      </c>
      <c r="H39" s="23">
        <v>83713</v>
      </c>
      <c r="I39" s="23">
        <v>1285</v>
      </c>
      <c r="J39" s="25">
        <v>203144</v>
      </c>
      <c r="K39" s="25">
        <v>809879</v>
      </c>
      <c r="L39" s="7"/>
      <c r="M39" s="7"/>
      <c r="N39" s="7"/>
      <c r="O39" s="7"/>
      <c r="P39" s="7"/>
    </row>
    <row r="40" spans="1:16" x14ac:dyDescent="0.2">
      <c r="A40" s="24" t="s">
        <v>52</v>
      </c>
      <c r="B40" s="23">
        <v>29387</v>
      </c>
      <c r="C40" s="23">
        <v>18800</v>
      </c>
      <c r="D40" s="23">
        <v>362</v>
      </c>
      <c r="E40" s="23">
        <v>10225</v>
      </c>
      <c r="F40" s="23">
        <v>29247</v>
      </c>
      <c r="G40" s="23">
        <v>3601</v>
      </c>
      <c r="H40" s="23">
        <v>25646</v>
      </c>
      <c r="I40" s="23">
        <v>410</v>
      </c>
      <c r="J40" s="25">
        <v>45165</v>
      </c>
      <c r="K40" s="25">
        <v>154116</v>
      </c>
      <c r="L40" s="7"/>
      <c r="M40" s="7"/>
      <c r="N40" s="7"/>
      <c r="O40" s="7"/>
      <c r="P40" s="7"/>
    </row>
    <row r="41" spans="1:16" ht="13.5" thickBot="1" x14ac:dyDescent="0.25">
      <c r="A41" s="26" t="s">
        <v>53</v>
      </c>
      <c r="B41" s="27">
        <v>24672</v>
      </c>
      <c r="C41" s="27">
        <v>18342</v>
      </c>
      <c r="D41" s="27">
        <v>629</v>
      </c>
      <c r="E41" s="27">
        <v>5701</v>
      </c>
      <c r="F41" s="27">
        <v>24593</v>
      </c>
      <c r="G41" s="27">
        <v>2333</v>
      </c>
      <c r="H41" s="27">
        <v>22260</v>
      </c>
      <c r="I41" s="27">
        <v>347</v>
      </c>
      <c r="J41" s="28">
        <v>47872</v>
      </c>
      <c r="K41" s="28">
        <v>153023</v>
      </c>
      <c r="L41" s="7"/>
      <c r="M41" s="7"/>
      <c r="N41" s="7"/>
      <c r="O41" s="7"/>
      <c r="P41" s="7"/>
    </row>
    <row r="42" spans="1:16" x14ac:dyDescent="0.2">
      <c r="A42" s="114" t="s">
        <v>54</v>
      </c>
      <c r="B42" s="115"/>
      <c r="C42" s="115"/>
      <c r="D42" s="115"/>
      <c r="E42" s="115"/>
      <c r="F42" s="115"/>
      <c r="G42" s="29"/>
      <c r="H42" s="29"/>
      <c r="I42" s="29"/>
      <c r="J42" s="29"/>
      <c r="K42" s="29"/>
      <c r="L42" s="30"/>
      <c r="M42" s="30"/>
      <c r="N42" s="30"/>
      <c r="O42" s="30"/>
      <c r="P42" s="30"/>
    </row>
    <row r="43" spans="1:16" x14ac:dyDescent="0.2">
      <c r="A43" s="31" t="s">
        <v>55</v>
      </c>
      <c r="L43" s="7"/>
      <c r="M43" s="7"/>
      <c r="N43" s="7"/>
      <c r="O43" s="7"/>
      <c r="P43" s="7"/>
    </row>
    <row r="45" spans="1:16" x14ac:dyDescent="0.2">
      <c r="A45" s="32"/>
    </row>
    <row r="48" spans="1:16" x14ac:dyDescent="0.2">
      <c r="A48" s="33"/>
    </row>
    <row r="49" spans="1:1" x14ac:dyDescent="0.2">
      <c r="A49" s="33"/>
    </row>
  </sheetData>
  <mergeCells count="6">
    <mergeCell ref="K4:K6"/>
    <mergeCell ref="C5:E5"/>
    <mergeCell ref="A42:F42"/>
    <mergeCell ref="B4:E4"/>
    <mergeCell ref="F4:H4"/>
    <mergeCell ref="I4:I6"/>
  </mergeCells>
  <phoneticPr fontId="2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workbookViewId="0">
      <selection sqref="A1:XFD1048576"/>
    </sheetView>
  </sheetViews>
  <sheetFormatPr baseColWidth="10" defaultRowHeight="12.75" x14ac:dyDescent="0.2"/>
  <cols>
    <col min="1" max="1" width="25.5703125" style="7" customWidth="1"/>
    <col min="2" max="2" width="8.5703125" style="7" customWidth="1"/>
    <col min="3" max="5" width="9.5703125" style="7" customWidth="1"/>
    <col min="6" max="6" width="11" style="7" customWidth="1"/>
    <col min="7" max="7" width="0.85546875" style="7" customWidth="1"/>
    <col min="8" max="8" width="9.140625" style="7" customWidth="1"/>
    <col min="9" max="9" width="10.85546875" style="7" customWidth="1"/>
    <col min="10" max="10" width="11.42578125" style="7"/>
    <col min="11" max="11" width="10.85546875" style="7" customWidth="1"/>
    <col min="12" max="12" width="0.85546875" style="7" customWidth="1"/>
    <col min="13" max="13" width="9.5703125" style="7" customWidth="1"/>
    <col min="14" max="14" width="0.85546875" style="7" customWidth="1"/>
    <col min="15" max="15" width="10.42578125" style="7" customWidth="1"/>
    <col min="16" max="16" width="0.7109375" style="7" customWidth="1"/>
    <col min="17" max="17" width="9.42578125" style="7" customWidth="1"/>
    <col min="18" max="16384" width="11.42578125" style="7"/>
  </cols>
  <sheetData>
    <row r="1" spans="1:17" s="2" customFormat="1" ht="14.25" x14ac:dyDescent="0.2">
      <c r="A1" s="1" t="s">
        <v>100</v>
      </c>
    </row>
    <row r="2" spans="1:17" s="2" customFormat="1" x14ac:dyDescent="0.2">
      <c r="A2" s="3" t="s">
        <v>106</v>
      </c>
      <c r="H2" s="40"/>
    </row>
    <row r="3" spans="1:17" ht="13.5" thickBot="1" x14ac:dyDescent="0.25">
      <c r="A3" s="5"/>
      <c r="B3" s="1"/>
      <c r="C3" s="1"/>
      <c r="D3" s="1"/>
      <c r="E3" s="1"/>
      <c r="F3" s="1"/>
      <c r="G3" s="1"/>
      <c r="H3" s="6"/>
    </row>
    <row r="4" spans="1:17" ht="15" customHeight="1" x14ac:dyDescent="0.2">
      <c r="A4" s="98" t="s">
        <v>74</v>
      </c>
      <c r="B4" s="101" t="s">
        <v>62</v>
      </c>
      <c r="C4" s="101"/>
      <c r="D4" s="101"/>
      <c r="E4" s="101"/>
      <c r="F4" s="101"/>
      <c r="G4" s="87"/>
      <c r="H4" s="102" t="s">
        <v>63</v>
      </c>
      <c r="I4" s="102"/>
      <c r="J4" s="102"/>
      <c r="K4" s="102"/>
      <c r="L4" s="64"/>
      <c r="M4" s="103" t="s">
        <v>70</v>
      </c>
      <c r="N4" s="85"/>
      <c r="O4" s="103" t="s">
        <v>75</v>
      </c>
      <c r="P4" s="65"/>
      <c r="Q4" s="103" t="s">
        <v>7</v>
      </c>
    </row>
    <row r="5" spans="1:17" ht="14.25" customHeight="1" x14ac:dyDescent="0.2">
      <c r="A5" s="99"/>
      <c r="B5" s="94" t="s">
        <v>9</v>
      </c>
      <c r="C5" s="105" t="s">
        <v>10</v>
      </c>
      <c r="D5" s="105"/>
      <c r="E5" s="105"/>
      <c r="F5" s="105"/>
      <c r="G5" s="88"/>
      <c r="H5" s="94" t="s">
        <v>11</v>
      </c>
      <c r="I5" s="94" t="s">
        <v>76</v>
      </c>
      <c r="J5" s="94" t="s">
        <v>77</v>
      </c>
      <c r="K5" s="94" t="s">
        <v>71</v>
      </c>
      <c r="L5" s="84"/>
      <c r="M5" s="104"/>
      <c r="N5" s="86"/>
      <c r="O5" s="104"/>
      <c r="P5" s="50"/>
      <c r="Q5" s="104"/>
    </row>
    <row r="6" spans="1:17" ht="24" customHeight="1" thickBot="1" x14ac:dyDescent="0.25">
      <c r="A6" s="100"/>
      <c r="B6" s="95"/>
      <c r="C6" s="16" t="s">
        <v>15</v>
      </c>
      <c r="D6" s="16" t="s">
        <v>16</v>
      </c>
      <c r="E6" s="16" t="s">
        <v>17</v>
      </c>
      <c r="F6" s="16" t="s">
        <v>71</v>
      </c>
      <c r="G6" s="88"/>
      <c r="H6" s="95"/>
      <c r="I6" s="95"/>
      <c r="J6" s="95"/>
      <c r="K6" s="95"/>
      <c r="L6" s="54"/>
      <c r="M6" s="95"/>
      <c r="N6" s="54"/>
      <c r="O6" s="95"/>
      <c r="P6" s="88"/>
      <c r="Q6" s="95"/>
    </row>
    <row r="7" spans="1:17" x14ac:dyDescent="0.2">
      <c r="B7" s="42" t="s">
        <v>64</v>
      </c>
      <c r="C7" s="42"/>
      <c r="D7" s="42"/>
      <c r="E7" s="42"/>
      <c r="F7" s="42"/>
      <c r="G7" s="44"/>
      <c r="H7" s="42" t="s">
        <v>64</v>
      </c>
      <c r="I7" s="42"/>
      <c r="J7" s="42"/>
      <c r="K7" s="42"/>
      <c r="L7" s="44"/>
      <c r="M7" s="42"/>
      <c r="N7" s="44"/>
      <c r="O7" s="42"/>
      <c r="P7" s="44"/>
      <c r="Q7" s="42"/>
    </row>
    <row r="8" spans="1:17" ht="18.75" customHeight="1" x14ac:dyDescent="0.2">
      <c r="A8" s="21" t="s">
        <v>78</v>
      </c>
      <c r="B8" s="67">
        <f>SUM(C8:F8)</f>
        <v>1686818</v>
      </c>
      <c r="C8" s="68">
        <f>SUM(C10:C41)</f>
        <v>1001364</v>
      </c>
      <c r="D8" s="68">
        <f t="shared" ref="D8:F8" si="0">SUM(D10:D41)</f>
        <v>25145</v>
      </c>
      <c r="E8" s="68">
        <f t="shared" si="0"/>
        <v>660134</v>
      </c>
      <c r="F8" s="68">
        <f t="shared" si="0"/>
        <v>175</v>
      </c>
      <c r="G8" s="67"/>
      <c r="H8" s="67">
        <f>SUM(I8:K8)</f>
        <v>1681460</v>
      </c>
      <c r="I8" s="68">
        <f t="shared" ref="I8:K8" si="1">SUM(I10:I41)</f>
        <v>139983</v>
      </c>
      <c r="J8" s="68">
        <f t="shared" si="1"/>
        <v>1538668</v>
      </c>
      <c r="K8" s="68">
        <f t="shared" si="1"/>
        <v>2809</v>
      </c>
      <c r="L8" s="67"/>
      <c r="M8" s="68">
        <f t="shared" ref="M8" si="2">SUM(M10:M41)</f>
        <v>17724</v>
      </c>
      <c r="N8" s="67"/>
      <c r="O8" s="68">
        <f t="shared" ref="O8" si="3">SUM(O10:O41)</f>
        <v>2339539</v>
      </c>
      <c r="P8" s="68">
        <f>SUM(P10:P41)</f>
        <v>0</v>
      </c>
      <c r="Q8" s="68">
        <f t="shared" ref="Q8" si="4">SUM(Q10:Q41)</f>
        <v>11587422.835999999</v>
      </c>
    </row>
    <row r="9" spans="1:17" x14ac:dyDescent="0.2">
      <c r="A9" s="21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</row>
    <row r="10" spans="1:17" x14ac:dyDescent="0.2">
      <c r="A10" s="70" t="s">
        <v>22</v>
      </c>
      <c r="B10" s="67">
        <f t="shared" ref="B10:B41" si="5">SUM(C10:F10)</f>
        <v>23167</v>
      </c>
      <c r="C10" s="71">
        <v>13638</v>
      </c>
      <c r="D10" s="71">
        <v>275</v>
      </c>
      <c r="E10" s="71">
        <v>9254</v>
      </c>
      <c r="F10" s="71">
        <v>0</v>
      </c>
      <c r="G10" s="71"/>
      <c r="H10" s="67">
        <f t="shared" ref="H10:H41" si="6">SUM(I10:K10)</f>
        <v>22973</v>
      </c>
      <c r="I10" s="71">
        <v>1888</v>
      </c>
      <c r="J10" s="71">
        <v>21081</v>
      </c>
      <c r="K10" s="71">
        <v>4</v>
      </c>
      <c r="L10" s="71"/>
      <c r="M10" s="72">
        <v>253</v>
      </c>
      <c r="N10" s="71"/>
      <c r="O10" s="71">
        <v>24905</v>
      </c>
      <c r="P10" s="71"/>
      <c r="Q10" s="71">
        <v>121698</v>
      </c>
    </row>
    <row r="11" spans="1:17" ht="12.75" customHeight="1" x14ac:dyDescent="0.2">
      <c r="A11" s="70" t="s">
        <v>23</v>
      </c>
      <c r="B11" s="67">
        <f t="shared" si="5"/>
        <v>46480</v>
      </c>
      <c r="C11" s="71">
        <v>30046</v>
      </c>
      <c r="D11" s="71">
        <v>468</v>
      </c>
      <c r="E11" s="71">
        <v>15966</v>
      </c>
      <c r="F11" s="71">
        <v>0</v>
      </c>
      <c r="G11" s="71"/>
      <c r="H11" s="67">
        <f t="shared" si="6"/>
        <v>46628</v>
      </c>
      <c r="I11" s="71">
        <v>2950</v>
      </c>
      <c r="J11" s="71">
        <v>43673</v>
      </c>
      <c r="K11" s="71">
        <v>5</v>
      </c>
      <c r="L11" s="71"/>
      <c r="M11" s="72">
        <v>415</v>
      </c>
      <c r="N11" s="71"/>
      <c r="O11" s="71">
        <v>79627</v>
      </c>
      <c r="P11" s="71"/>
      <c r="Q11" s="71">
        <v>339767</v>
      </c>
    </row>
    <row r="12" spans="1:17" ht="12.75" customHeight="1" x14ac:dyDescent="0.2">
      <c r="A12" s="70" t="s">
        <v>24</v>
      </c>
      <c r="B12" s="67">
        <f t="shared" si="5"/>
        <v>11386</v>
      </c>
      <c r="C12" s="71">
        <v>6274</v>
      </c>
      <c r="D12" s="71">
        <v>82</v>
      </c>
      <c r="E12" s="71">
        <v>5030</v>
      </c>
      <c r="F12" s="71">
        <v>0</v>
      </c>
      <c r="G12" s="71"/>
      <c r="H12" s="67">
        <f t="shared" si="6"/>
        <v>11395</v>
      </c>
      <c r="I12" s="71">
        <v>534</v>
      </c>
      <c r="J12" s="71">
        <v>10860</v>
      </c>
      <c r="K12" s="71">
        <v>1</v>
      </c>
      <c r="L12" s="71"/>
      <c r="M12" s="72">
        <v>101</v>
      </c>
      <c r="N12" s="71"/>
      <c r="O12" s="71">
        <v>12093</v>
      </c>
      <c r="P12" s="71"/>
      <c r="Q12" s="71">
        <v>80457</v>
      </c>
    </row>
    <row r="13" spans="1:17" ht="12.75" customHeight="1" x14ac:dyDescent="0.2">
      <c r="A13" s="70" t="s">
        <v>25</v>
      </c>
      <c r="B13" s="67">
        <f t="shared" si="5"/>
        <v>15032</v>
      </c>
      <c r="C13" s="71">
        <v>8297</v>
      </c>
      <c r="D13" s="71">
        <v>27</v>
      </c>
      <c r="E13" s="71">
        <v>6705</v>
      </c>
      <c r="F13" s="71">
        <v>3</v>
      </c>
      <c r="G13" s="71"/>
      <c r="H13" s="67">
        <f t="shared" si="6"/>
        <v>15005</v>
      </c>
      <c r="I13" s="71">
        <v>1068</v>
      </c>
      <c r="J13" s="71">
        <v>13918</v>
      </c>
      <c r="K13" s="71">
        <v>19</v>
      </c>
      <c r="L13" s="71"/>
      <c r="M13" s="72">
        <v>122</v>
      </c>
      <c r="N13" s="71"/>
      <c r="O13" s="71">
        <v>13409</v>
      </c>
      <c r="P13" s="71"/>
      <c r="Q13" s="71">
        <v>81550</v>
      </c>
    </row>
    <row r="14" spans="1:17" ht="12.75" customHeight="1" x14ac:dyDescent="0.2">
      <c r="A14" s="70" t="s">
        <v>79</v>
      </c>
      <c r="B14" s="67">
        <f t="shared" si="5"/>
        <v>50959</v>
      </c>
      <c r="C14" s="71">
        <v>32068</v>
      </c>
      <c r="D14" s="71">
        <v>882</v>
      </c>
      <c r="E14" s="71">
        <v>18009</v>
      </c>
      <c r="F14" s="71">
        <v>0</v>
      </c>
      <c r="G14" s="71"/>
      <c r="H14" s="67">
        <f t="shared" si="6"/>
        <v>51083</v>
      </c>
      <c r="I14" s="71">
        <v>2912</v>
      </c>
      <c r="J14" s="71">
        <v>46838</v>
      </c>
      <c r="K14" s="71">
        <v>1333</v>
      </c>
      <c r="L14" s="71"/>
      <c r="M14" s="72">
        <v>508</v>
      </c>
      <c r="N14" s="71"/>
      <c r="O14" s="71">
        <v>71998</v>
      </c>
      <c r="P14" s="71"/>
      <c r="Q14" s="71">
        <v>337451</v>
      </c>
    </row>
    <row r="15" spans="1:17" ht="12.75" customHeight="1" x14ac:dyDescent="0.2">
      <c r="A15" s="70" t="s">
        <v>27</v>
      </c>
      <c r="B15" s="67">
        <f t="shared" si="5"/>
        <v>12427</v>
      </c>
      <c r="C15" s="71">
        <v>7085</v>
      </c>
      <c r="D15" s="71">
        <v>83</v>
      </c>
      <c r="E15" s="71">
        <v>5259</v>
      </c>
      <c r="F15" s="71">
        <v>0</v>
      </c>
      <c r="G15" s="71"/>
      <c r="H15" s="67">
        <f t="shared" si="6"/>
        <v>12444</v>
      </c>
      <c r="I15" s="71">
        <v>742</v>
      </c>
      <c r="J15" s="71">
        <v>11700</v>
      </c>
      <c r="K15" s="71">
        <v>2</v>
      </c>
      <c r="L15" s="71"/>
      <c r="M15" s="72">
        <v>108</v>
      </c>
      <c r="N15" s="71"/>
      <c r="O15" s="71">
        <v>12344</v>
      </c>
      <c r="P15" s="71"/>
      <c r="Q15" s="71">
        <v>67338</v>
      </c>
    </row>
    <row r="16" spans="1:17" ht="12.75" customHeight="1" x14ac:dyDescent="0.2">
      <c r="A16" s="70" t="s">
        <v>28</v>
      </c>
      <c r="B16" s="67">
        <f t="shared" si="5"/>
        <v>79782</v>
      </c>
      <c r="C16" s="71">
        <v>52530</v>
      </c>
      <c r="D16" s="71">
        <v>362</v>
      </c>
      <c r="E16" s="71">
        <v>26890</v>
      </c>
      <c r="F16" s="71">
        <v>0</v>
      </c>
      <c r="G16" s="71"/>
      <c r="H16" s="67">
        <f t="shared" si="6"/>
        <v>78570</v>
      </c>
      <c r="I16" s="71">
        <v>6707</v>
      </c>
      <c r="J16" s="71">
        <v>71647</v>
      </c>
      <c r="K16" s="71">
        <v>216</v>
      </c>
      <c r="L16" s="71"/>
      <c r="M16" s="72">
        <v>921</v>
      </c>
      <c r="N16" s="71"/>
      <c r="O16" s="71">
        <v>118724</v>
      </c>
      <c r="P16" s="71"/>
      <c r="Q16" s="71">
        <v>359623</v>
      </c>
    </row>
    <row r="17" spans="1:17" ht="12.75" customHeight="1" x14ac:dyDescent="0.2">
      <c r="A17" s="70" t="s">
        <v>29</v>
      </c>
      <c r="B17" s="67">
        <f t="shared" si="5"/>
        <v>47124</v>
      </c>
      <c r="C17" s="71">
        <v>29907</v>
      </c>
      <c r="D17" s="71">
        <v>420</v>
      </c>
      <c r="E17" s="71">
        <v>16797</v>
      </c>
      <c r="F17" s="71">
        <v>0</v>
      </c>
      <c r="G17" s="71"/>
      <c r="H17" s="67">
        <f t="shared" si="6"/>
        <v>47109</v>
      </c>
      <c r="I17" s="71">
        <v>2930</v>
      </c>
      <c r="J17" s="71">
        <v>44178</v>
      </c>
      <c r="K17" s="71">
        <v>1</v>
      </c>
      <c r="L17" s="71"/>
      <c r="M17" s="72">
        <v>543</v>
      </c>
      <c r="N17" s="71"/>
      <c r="O17" s="71">
        <v>78227</v>
      </c>
      <c r="P17" s="71"/>
      <c r="Q17" s="71">
        <v>367870</v>
      </c>
    </row>
    <row r="18" spans="1:17" ht="12.75" customHeight="1" x14ac:dyDescent="0.2">
      <c r="A18" s="70" t="s">
        <v>30</v>
      </c>
      <c r="B18" s="67">
        <f t="shared" si="5"/>
        <v>117302</v>
      </c>
      <c r="C18" s="71">
        <v>62636</v>
      </c>
      <c r="D18" s="71">
        <v>1249</v>
      </c>
      <c r="E18" s="71">
        <v>53272</v>
      </c>
      <c r="F18" s="71">
        <v>145</v>
      </c>
      <c r="G18" s="71"/>
      <c r="H18" s="67">
        <f t="shared" si="6"/>
        <v>116935</v>
      </c>
      <c r="I18" s="71">
        <v>14172</v>
      </c>
      <c r="J18" s="71">
        <v>102703</v>
      </c>
      <c r="K18" s="71">
        <v>60</v>
      </c>
      <c r="L18" s="71"/>
      <c r="M18" s="72">
        <v>1438</v>
      </c>
      <c r="N18" s="71"/>
      <c r="O18" s="71">
        <v>179930</v>
      </c>
      <c r="P18" s="71"/>
      <c r="Q18" s="71">
        <v>947188.83600000001</v>
      </c>
    </row>
    <row r="19" spans="1:17" ht="12.75" customHeight="1" x14ac:dyDescent="0.2">
      <c r="A19" s="70" t="s">
        <v>31</v>
      </c>
      <c r="B19" s="67">
        <f t="shared" si="5"/>
        <v>29943</v>
      </c>
      <c r="C19" s="71">
        <v>20317</v>
      </c>
      <c r="D19" s="71">
        <v>206</v>
      </c>
      <c r="E19" s="71">
        <v>9420</v>
      </c>
      <c r="F19" s="71">
        <v>0</v>
      </c>
      <c r="G19" s="71"/>
      <c r="H19" s="67">
        <f t="shared" si="6"/>
        <v>30044</v>
      </c>
      <c r="I19" s="71">
        <v>2188</v>
      </c>
      <c r="J19" s="71">
        <v>27856</v>
      </c>
      <c r="K19" s="71">
        <v>0</v>
      </c>
      <c r="L19" s="71"/>
      <c r="M19" s="72">
        <v>271</v>
      </c>
      <c r="N19" s="71"/>
      <c r="O19" s="71">
        <v>56811</v>
      </c>
      <c r="P19" s="71"/>
      <c r="Q19" s="71">
        <v>188627</v>
      </c>
    </row>
    <row r="20" spans="1:17" ht="12.75" customHeight="1" x14ac:dyDescent="0.2">
      <c r="A20" s="70" t="s">
        <v>32</v>
      </c>
      <c r="B20" s="67">
        <f t="shared" si="5"/>
        <v>88378</v>
      </c>
      <c r="C20" s="71">
        <v>49375</v>
      </c>
      <c r="D20" s="71">
        <v>2731</v>
      </c>
      <c r="E20" s="71">
        <v>36267</v>
      </c>
      <c r="F20" s="71">
        <v>5</v>
      </c>
      <c r="G20" s="71"/>
      <c r="H20" s="67">
        <f t="shared" si="6"/>
        <v>88345</v>
      </c>
      <c r="I20" s="71">
        <v>7560</v>
      </c>
      <c r="J20" s="71">
        <v>80785</v>
      </c>
      <c r="K20" s="71">
        <v>0</v>
      </c>
      <c r="L20" s="71"/>
      <c r="M20" s="72">
        <v>838</v>
      </c>
      <c r="N20" s="71"/>
      <c r="O20" s="71">
        <v>90291</v>
      </c>
      <c r="P20" s="71"/>
      <c r="Q20" s="71">
        <v>665060</v>
      </c>
    </row>
    <row r="21" spans="1:17" ht="12.75" customHeight="1" x14ac:dyDescent="0.2">
      <c r="A21" s="70" t="s">
        <v>33</v>
      </c>
      <c r="B21" s="67">
        <f t="shared" si="5"/>
        <v>50642</v>
      </c>
      <c r="C21" s="71">
        <v>30982</v>
      </c>
      <c r="D21" s="71">
        <v>272</v>
      </c>
      <c r="E21" s="71">
        <v>19388</v>
      </c>
      <c r="F21" s="71">
        <v>0</v>
      </c>
      <c r="G21" s="71"/>
      <c r="H21" s="67">
        <f t="shared" si="6"/>
        <v>50255</v>
      </c>
      <c r="I21" s="71">
        <v>4715</v>
      </c>
      <c r="J21" s="71">
        <v>45539</v>
      </c>
      <c r="K21" s="71">
        <v>1</v>
      </c>
      <c r="L21" s="71"/>
      <c r="M21" s="72">
        <v>623</v>
      </c>
      <c r="N21" s="71"/>
      <c r="O21" s="71">
        <v>97637</v>
      </c>
      <c r="P21" s="71"/>
      <c r="Q21" s="71">
        <v>429122</v>
      </c>
    </row>
    <row r="22" spans="1:17" ht="12.75" customHeight="1" x14ac:dyDescent="0.2">
      <c r="A22" s="70" t="s">
        <v>34</v>
      </c>
      <c r="B22" s="67">
        <f t="shared" si="5"/>
        <v>40171</v>
      </c>
      <c r="C22" s="71">
        <v>23078</v>
      </c>
      <c r="D22" s="71">
        <v>182</v>
      </c>
      <c r="E22" s="71">
        <v>16911</v>
      </c>
      <c r="F22" s="71">
        <v>0</v>
      </c>
      <c r="G22" s="71"/>
      <c r="H22" s="67">
        <f t="shared" si="6"/>
        <v>40119</v>
      </c>
      <c r="I22" s="71">
        <v>3678</v>
      </c>
      <c r="J22" s="71">
        <v>36439</v>
      </c>
      <c r="K22" s="71">
        <v>2</v>
      </c>
      <c r="L22" s="71"/>
      <c r="M22" s="72">
        <v>408</v>
      </c>
      <c r="N22" s="71"/>
      <c r="O22" s="71">
        <v>77370</v>
      </c>
      <c r="P22" s="71"/>
      <c r="Q22" s="71">
        <v>322501</v>
      </c>
    </row>
    <row r="23" spans="1:17" ht="12.75" customHeight="1" x14ac:dyDescent="0.2">
      <c r="A23" s="70" t="s">
        <v>35</v>
      </c>
      <c r="B23" s="67">
        <f t="shared" si="5"/>
        <v>111109</v>
      </c>
      <c r="C23" s="71">
        <v>63983</v>
      </c>
      <c r="D23" s="71">
        <v>1238</v>
      </c>
      <c r="E23" s="71">
        <v>45888</v>
      </c>
      <c r="F23" s="71">
        <v>0</v>
      </c>
      <c r="G23" s="71"/>
      <c r="H23" s="67">
        <f t="shared" si="6"/>
        <v>111020</v>
      </c>
      <c r="I23" s="71">
        <v>8290</v>
      </c>
      <c r="J23" s="71">
        <v>102695</v>
      </c>
      <c r="K23" s="71">
        <v>35</v>
      </c>
      <c r="L23" s="71"/>
      <c r="M23" s="72">
        <v>1223</v>
      </c>
      <c r="N23" s="71"/>
      <c r="O23" s="71">
        <v>109362</v>
      </c>
      <c r="P23" s="71"/>
      <c r="Q23" s="71">
        <v>567270</v>
      </c>
    </row>
    <row r="24" spans="1:17" ht="12.75" customHeight="1" x14ac:dyDescent="0.2">
      <c r="A24" s="70" t="s">
        <v>36</v>
      </c>
      <c r="B24" s="67">
        <f t="shared" si="5"/>
        <v>185151</v>
      </c>
      <c r="C24" s="71">
        <v>118016</v>
      </c>
      <c r="D24" s="71">
        <v>1249</v>
      </c>
      <c r="E24" s="71">
        <v>65886</v>
      </c>
      <c r="F24" s="71">
        <v>0</v>
      </c>
      <c r="G24" s="71"/>
      <c r="H24" s="67">
        <f t="shared" si="6"/>
        <v>183809</v>
      </c>
      <c r="I24" s="71">
        <v>20839</v>
      </c>
      <c r="J24" s="71">
        <v>162898</v>
      </c>
      <c r="K24" s="71">
        <v>72</v>
      </c>
      <c r="L24" s="71"/>
      <c r="M24" s="72">
        <v>2136</v>
      </c>
      <c r="N24" s="71"/>
      <c r="O24" s="71">
        <v>223838</v>
      </c>
      <c r="P24" s="71"/>
      <c r="Q24" s="71">
        <v>1342360</v>
      </c>
    </row>
    <row r="25" spans="1:17" ht="12.75" customHeight="1" x14ac:dyDescent="0.2">
      <c r="A25" s="70" t="s">
        <v>80</v>
      </c>
      <c r="B25" s="67">
        <f t="shared" si="5"/>
        <v>68646</v>
      </c>
      <c r="C25" s="71">
        <v>42870</v>
      </c>
      <c r="D25" s="71">
        <v>165</v>
      </c>
      <c r="E25" s="71">
        <v>25611</v>
      </c>
      <c r="F25" s="71">
        <v>0</v>
      </c>
      <c r="G25" s="71"/>
      <c r="H25" s="67">
        <f t="shared" si="6"/>
        <v>68565</v>
      </c>
      <c r="I25" s="71">
        <v>5732</v>
      </c>
      <c r="J25" s="71">
        <v>62811</v>
      </c>
      <c r="K25" s="71">
        <v>22</v>
      </c>
      <c r="L25" s="71"/>
      <c r="M25" s="72">
        <v>703</v>
      </c>
      <c r="N25" s="71"/>
      <c r="O25" s="71">
        <v>102172</v>
      </c>
      <c r="P25" s="71"/>
      <c r="Q25" s="71">
        <v>433916</v>
      </c>
    </row>
    <row r="26" spans="1:17" ht="12.75" customHeight="1" x14ac:dyDescent="0.2">
      <c r="A26" s="70" t="s">
        <v>38</v>
      </c>
      <c r="B26" s="67">
        <f t="shared" si="5"/>
        <v>26697</v>
      </c>
      <c r="C26" s="71">
        <v>15575</v>
      </c>
      <c r="D26" s="71">
        <v>20</v>
      </c>
      <c r="E26" s="71">
        <v>11102</v>
      </c>
      <c r="F26" s="71">
        <v>0</v>
      </c>
      <c r="G26" s="71"/>
      <c r="H26" s="67">
        <f t="shared" si="6"/>
        <v>26708</v>
      </c>
      <c r="I26" s="71">
        <v>2681</v>
      </c>
      <c r="J26" s="71">
        <v>24023</v>
      </c>
      <c r="K26" s="71">
        <v>4</v>
      </c>
      <c r="L26" s="71"/>
      <c r="M26" s="72">
        <v>220</v>
      </c>
      <c r="N26" s="71"/>
      <c r="O26" s="71">
        <v>25481</v>
      </c>
      <c r="P26" s="71"/>
      <c r="Q26" s="71">
        <v>187504</v>
      </c>
    </row>
    <row r="27" spans="1:17" ht="12.75" customHeight="1" x14ac:dyDescent="0.2">
      <c r="A27" s="70" t="s">
        <v>39</v>
      </c>
      <c r="B27" s="67">
        <f t="shared" si="5"/>
        <v>17922</v>
      </c>
      <c r="C27" s="73">
        <v>12341</v>
      </c>
      <c r="D27" s="73">
        <v>95</v>
      </c>
      <c r="E27" s="73">
        <v>5486</v>
      </c>
      <c r="F27" s="71">
        <v>0</v>
      </c>
      <c r="G27" s="71"/>
      <c r="H27" s="67">
        <f t="shared" si="6"/>
        <v>17927</v>
      </c>
      <c r="I27" s="71">
        <v>965</v>
      </c>
      <c r="J27" s="71">
        <v>16960</v>
      </c>
      <c r="K27" s="71">
        <v>2</v>
      </c>
      <c r="L27" s="71"/>
      <c r="M27" s="72">
        <v>187</v>
      </c>
      <c r="N27" s="71"/>
      <c r="O27" s="71">
        <v>28042</v>
      </c>
      <c r="P27" s="71"/>
      <c r="Q27" s="71">
        <v>124686</v>
      </c>
    </row>
    <row r="28" spans="1:17" ht="12.75" customHeight="1" x14ac:dyDescent="0.2">
      <c r="A28" s="70" t="s">
        <v>40</v>
      </c>
      <c r="B28" s="67">
        <f t="shared" si="5"/>
        <v>62290</v>
      </c>
      <c r="C28" s="71">
        <v>26014</v>
      </c>
      <c r="D28" s="71">
        <v>11345</v>
      </c>
      <c r="E28" s="71">
        <v>24930</v>
      </c>
      <c r="F28" s="71">
        <v>1</v>
      </c>
      <c r="G28" s="71"/>
      <c r="H28" s="67">
        <f t="shared" si="6"/>
        <v>62318</v>
      </c>
      <c r="I28" s="71">
        <v>4064</v>
      </c>
      <c r="J28" s="71">
        <v>57372</v>
      </c>
      <c r="K28" s="71">
        <v>882</v>
      </c>
      <c r="L28" s="71"/>
      <c r="M28" s="72">
        <v>719</v>
      </c>
      <c r="N28" s="71"/>
      <c r="O28" s="71">
        <v>74184</v>
      </c>
      <c r="P28" s="71"/>
      <c r="Q28" s="71">
        <v>488076</v>
      </c>
    </row>
    <row r="29" spans="1:17" ht="12.75" customHeight="1" x14ac:dyDescent="0.2">
      <c r="A29" s="70" t="s">
        <v>41</v>
      </c>
      <c r="B29" s="67">
        <f t="shared" si="5"/>
        <v>60954</v>
      </c>
      <c r="C29" s="71">
        <v>34902</v>
      </c>
      <c r="D29" s="71">
        <v>612</v>
      </c>
      <c r="E29" s="71">
        <v>25438</v>
      </c>
      <c r="F29" s="71">
        <v>2</v>
      </c>
      <c r="G29" s="71"/>
      <c r="H29" s="67">
        <f t="shared" si="6"/>
        <v>60852</v>
      </c>
      <c r="I29" s="71">
        <v>4808</v>
      </c>
      <c r="J29" s="71">
        <v>56043</v>
      </c>
      <c r="K29" s="71">
        <v>1</v>
      </c>
      <c r="L29" s="71"/>
      <c r="M29" s="72">
        <v>546</v>
      </c>
      <c r="N29" s="71"/>
      <c r="O29" s="71">
        <v>70938</v>
      </c>
      <c r="P29" s="71"/>
      <c r="Q29" s="71">
        <v>320063</v>
      </c>
    </row>
    <row r="30" spans="1:17" ht="12.75" customHeight="1" x14ac:dyDescent="0.2">
      <c r="A30" s="70" t="s">
        <v>42</v>
      </c>
      <c r="B30" s="67">
        <f t="shared" si="5"/>
        <v>74258</v>
      </c>
      <c r="C30" s="71">
        <v>45779</v>
      </c>
      <c r="D30" s="71">
        <v>248</v>
      </c>
      <c r="E30" s="71">
        <v>28231</v>
      </c>
      <c r="F30" s="71">
        <v>0</v>
      </c>
      <c r="G30" s="71"/>
      <c r="H30" s="67">
        <f t="shared" si="6"/>
        <v>73184</v>
      </c>
      <c r="I30" s="71">
        <v>7405</v>
      </c>
      <c r="J30" s="71">
        <v>65776</v>
      </c>
      <c r="K30" s="71">
        <v>3</v>
      </c>
      <c r="L30" s="71"/>
      <c r="M30" s="72">
        <v>928</v>
      </c>
      <c r="N30" s="71"/>
      <c r="O30" s="71">
        <v>118058</v>
      </c>
      <c r="P30" s="71"/>
      <c r="Q30" s="71">
        <v>630316</v>
      </c>
    </row>
    <row r="31" spans="1:17" ht="12.75" customHeight="1" x14ac:dyDescent="0.2">
      <c r="A31" s="70" t="s">
        <v>81</v>
      </c>
      <c r="B31" s="67">
        <f t="shared" si="5"/>
        <v>32261</v>
      </c>
      <c r="C31" s="71">
        <v>19069</v>
      </c>
      <c r="D31" s="71">
        <v>182</v>
      </c>
      <c r="E31" s="71">
        <v>13010</v>
      </c>
      <c r="F31" s="71">
        <v>0</v>
      </c>
      <c r="G31" s="71"/>
      <c r="H31" s="67">
        <f t="shared" si="6"/>
        <v>32307</v>
      </c>
      <c r="I31" s="71">
        <v>2820</v>
      </c>
      <c r="J31" s="71">
        <v>29483</v>
      </c>
      <c r="K31" s="71">
        <v>4</v>
      </c>
      <c r="L31" s="71"/>
      <c r="M31" s="72">
        <v>312</v>
      </c>
      <c r="N31" s="71"/>
      <c r="O31" s="71">
        <v>36221</v>
      </c>
      <c r="P31" s="71"/>
      <c r="Q31" s="71">
        <v>186590</v>
      </c>
    </row>
    <row r="32" spans="1:17" ht="12.75" customHeight="1" x14ac:dyDescent="0.2">
      <c r="A32" s="70" t="s">
        <v>44</v>
      </c>
      <c r="B32" s="67">
        <f t="shared" si="5"/>
        <v>24667</v>
      </c>
      <c r="C32" s="71">
        <v>14701</v>
      </c>
      <c r="D32" s="71">
        <v>108</v>
      </c>
      <c r="E32" s="71">
        <v>9858</v>
      </c>
      <c r="F32" s="71">
        <v>0</v>
      </c>
      <c r="G32" s="71"/>
      <c r="H32" s="67">
        <f t="shared" si="6"/>
        <v>24540</v>
      </c>
      <c r="I32" s="71">
        <v>1804</v>
      </c>
      <c r="J32" s="71">
        <v>22734</v>
      </c>
      <c r="K32" s="71">
        <v>2</v>
      </c>
      <c r="L32" s="71"/>
      <c r="M32" s="72">
        <v>236</v>
      </c>
      <c r="N32" s="71"/>
      <c r="O32" s="71">
        <v>35602</v>
      </c>
      <c r="P32" s="71"/>
      <c r="Q32" s="71">
        <v>190446</v>
      </c>
    </row>
    <row r="33" spans="1:22" ht="12.75" customHeight="1" x14ac:dyDescent="0.2">
      <c r="A33" s="70" t="s">
        <v>45</v>
      </c>
      <c r="B33" s="67">
        <f t="shared" si="5"/>
        <v>42111</v>
      </c>
      <c r="C33" s="71">
        <v>29400</v>
      </c>
      <c r="D33" s="71">
        <v>577</v>
      </c>
      <c r="E33" s="71">
        <v>12134</v>
      </c>
      <c r="F33" s="71">
        <v>0</v>
      </c>
      <c r="G33" s="71"/>
      <c r="H33" s="67">
        <f t="shared" si="6"/>
        <v>42075</v>
      </c>
      <c r="I33" s="71">
        <v>3333</v>
      </c>
      <c r="J33" s="71">
        <v>38729</v>
      </c>
      <c r="K33" s="71">
        <v>13</v>
      </c>
      <c r="L33" s="71"/>
      <c r="M33" s="72">
        <v>326</v>
      </c>
      <c r="N33" s="71"/>
      <c r="O33" s="71">
        <v>97022</v>
      </c>
      <c r="P33" s="71"/>
      <c r="Q33" s="71">
        <v>287745</v>
      </c>
    </row>
    <row r="34" spans="1:22" ht="12.75" customHeight="1" x14ac:dyDescent="0.2">
      <c r="A34" s="70" t="s">
        <v>46</v>
      </c>
      <c r="B34" s="67">
        <f t="shared" si="5"/>
        <v>44835</v>
      </c>
      <c r="C34" s="71">
        <v>24675</v>
      </c>
      <c r="D34" s="71">
        <v>89</v>
      </c>
      <c r="E34" s="71">
        <v>20070</v>
      </c>
      <c r="F34" s="71">
        <v>1</v>
      </c>
      <c r="G34" s="71"/>
      <c r="H34" s="67">
        <f t="shared" si="6"/>
        <v>44807</v>
      </c>
      <c r="I34" s="71">
        <v>2265</v>
      </c>
      <c r="J34" s="71">
        <v>42524</v>
      </c>
      <c r="K34" s="71">
        <v>18</v>
      </c>
      <c r="L34" s="71"/>
      <c r="M34" s="72">
        <v>424</v>
      </c>
      <c r="N34" s="71"/>
      <c r="O34" s="71">
        <v>73350</v>
      </c>
      <c r="P34" s="71"/>
      <c r="Q34" s="71">
        <v>329419</v>
      </c>
    </row>
    <row r="35" spans="1:22" ht="12.75" customHeight="1" x14ac:dyDescent="0.2">
      <c r="A35" s="70" t="s">
        <v>47</v>
      </c>
      <c r="B35" s="67">
        <f t="shared" si="5"/>
        <v>42019</v>
      </c>
      <c r="C35" s="71">
        <v>24023</v>
      </c>
      <c r="D35" s="71">
        <v>222</v>
      </c>
      <c r="E35" s="71">
        <v>17774</v>
      </c>
      <c r="F35" s="71">
        <v>0</v>
      </c>
      <c r="G35" s="71"/>
      <c r="H35" s="67">
        <f t="shared" si="6"/>
        <v>42026</v>
      </c>
      <c r="I35" s="71">
        <v>2147</v>
      </c>
      <c r="J35" s="71">
        <v>39873</v>
      </c>
      <c r="K35" s="71">
        <v>6</v>
      </c>
      <c r="L35" s="71"/>
      <c r="M35" s="72">
        <v>381</v>
      </c>
      <c r="N35" s="71"/>
      <c r="O35" s="71">
        <v>56570</v>
      </c>
      <c r="P35" s="71"/>
      <c r="Q35" s="71">
        <v>292569</v>
      </c>
    </row>
    <row r="36" spans="1:22" ht="12.75" customHeight="1" x14ac:dyDescent="0.2">
      <c r="A36" s="70" t="s">
        <v>48</v>
      </c>
      <c r="B36" s="67">
        <f t="shared" si="5"/>
        <v>44873</v>
      </c>
      <c r="C36" s="71">
        <v>24947</v>
      </c>
      <c r="D36" s="71">
        <v>98</v>
      </c>
      <c r="E36" s="71">
        <v>19822</v>
      </c>
      <c r="F36" s="71">
        <v>6</v>
      </c>
      <c r="G36" s="71"/>
      <c r="H36" s="67">
        <f t="shared" si="6"/>
        <v>44723</v>
      </c>
      <c r="I36" s="71">
        <v>3485</v>
      </c>
      <c r="J36" s="71">
        <v>41178</v>
      </c>
      <c r="K36" s="71">
        <v>60</v>
      </c>
      <c r="L36" s="71"/>
      <c r="M36" s="72">
        <v>432</v>
      </c>
      <c r="N36" s="71"/>
      <c r="O36" s="71">
        <v>31114</v>
      </c>
      <c r="P36" s="71"/>
      <c r="Q36" s="71">
        <v>244329</v>
      </c>
    </row>
    <row r="37" spans="1:22" ht="12.75" customHeight="1" x14ac:dyDescent="0.2">
      <c r="A37" s="70" t="s">
        <v>49</v>
      </c>
      <c r="B37" s="67">
        <f t="shared" si="5"/>
        <v>50914</v>
      </c>
      <c r="C37" s="71">
        <v>27998</v>
      </c>
      <c r="D37" s="71">
        <v>706</v>
      </c>
      <c r="E37" s="71">
        <v>22204</v>
      </c>
      <c r="F37" s="71">
        <v>6</v>
      </c>
      <c r="G37" s="71"/>
      <c r="H37" s="67">
        <f t="shared" si="6"/>
        <v>50984</v>
      </c>
      <c r="I37" s="71">
        <v>3220</v>
      </c>
      <c r="J37" s="71">
        <v>47751</v>
      </c>
      <c r="K37" s="71">
        <v>13</v>
      </c>
      <c r="L37" s="71"/>
      <c r="M37" s="72">
        <v>473</v>
      </c>
      <c r="N37" s="71"/>
      <c r="O37" s="71">
        <v>87454</v>
      </c>
      <c r="P37" s="71"/>
      <c r="Q37" s="71">
        <v>317842</v>
      </c>
    </row>
    <row r="38" spans="1:22" ht="12.75" customHeight="1" x14ac:dyDescent="0.2">
      <c r="A38" s="70" t="s">
        <v>50</v>
      </c>
      <c r="B38" s="67">
        <f t="shared" si="5"/>
        <v>19836</v>
      </c>
      <c r="C38" s="71">
        <v>11394</v>
      </c>
      <c r="D38" s="71">
        <v>60</v>
      </c>
      <c r="E38" s="71">
        <v>8382</v>
      </c>
      <c r="F38" s="71">
        <v>0</v>
      </c>
      <c r="G38" s="71"/>
      <c r="H38" s="67">
        <f t="shared" si="6"/>
        <v>19827</v>
      </c>
      <c r="I38" s="71">
        <v>1865</v>
      </c>
      <c r="J38" s="71">
        <v>17962</v>
      </c>
      <c r="K38" s="71">
        <v>0</v>
      </c>
      <c r="L38" s="71"/>
      <c r="M38" s="72">
        <v>214</v>
      </c>
      <c r="N38" s="71"/>
      <c r="O38" s="71">
        <v>14898</v>
      </c>
      <c r="P38" s="71"/>
      <c r="Q38" s="71">
        <v>102238</v>
      </c>
    </row>
    <row r="39" spans="1:22" ht="12.75" customHeight="1" x14ac:dyDescent="0.2">
      <c r="A39" s="70" t="s">
        <v>82</v>
      </c>
      <c r="B39" s="67">
        <f t="shared" si="5"/>
        <v>106945</v>
      </c>
      <c r="C39" s="71">
        <v>65239</v>
      </c>
      <c r="D39" s="71">
        <v>447</v>
      </c>
      <c r="E39" s="71">
        <v>41253</v>
      </c>
      <c r="F39" s="71">
        <v>6</v>
      </c>
      <c r="G39" s="71"/>
      <c r="H39" s="67">
        <f t="shared" si="6"/>
        <v>106385</v>
      </c>
      <c r="I39" s="71">
        <v>6785</v>
      </c>
      <c r="J39" s="71">
        <v>99593</v>
      </c>
      <c r="K39" s="71">
        <v>7</v>
      </c>
      <c r="L39" s="71"/>
      <c r="M39" s="72">
        <v>1091</v>
      </c>
      <c r="N39" s="71"/>
      <c r="O39" s="71">
        <v>164557</v>
      </c>
      <c r="P39" s="71"/>
      <c r="Q39" s="71">
        <v>836797</v>
      </c>
    </row>
    <row r="40" spans="1:22" ht="12.75" customHeight="1" x14ac:dyDescent="0.2">
      <c r="A40" s="70" t="s">
        <v>52</v>
      </c>
      <c r="B40" s="67">
        <f t="shared" si="5"/>
        <v>29353</v>
      </c>
      <c r="C40" s="71">
        <v>14518</v>
      </c>
      <c r="D40" s="71">
        <v>65</v>
      </c>
      <c r="E40" s="71">
        <v>14770</v>
      </c>
      <c r="F40" s="71">
        <v>0</v>
      </c>
      <c r="G40" s="71"/>
      <c r="H40" s="67">
        <f t="shared" si="6"/>
        <v>29361</v>
      </c>
      <c r="I40" s="71">
        <v>2788</v>
      </c>
      <c r="J40" s="71">
        <v>26558</v>
      </c>
      <c r="K40" s="71">
        <v>15</v>
      </c>
      <c r="L40" s="71"/>
      <c r="M40" s="72">
        <v>255</v>
      </c>
      <c r="N40" s="71"/>
      <c r="O40" s="71">
        <v>35624</v>
      </c>
      <c r="P40" s="71"/>
      <c r="Q40" s="71">
        <v>220782</v>
      </c>
    </row>
    <row r="41" spans="1:22" ht="15.75" customHeight="1" thickBot="1" x14ac:dyDescent="0.25">
      <c r="A41" s="74" t="s">
        <v>53</v>
      </c>
      <c r="B41" s="78">
        <f t="shared" si="5"/>
        <v>29184</v>
      </c>
      <c r="C41" s="75">
        <v>19687</v>
      </c>
      <c r="D41" s="75">
        <v>380</v>
      </c>
      <c r="E41" s="75">
        <v>9117</v>
      </c>
      <c r="F41" s="75">
        <v>0</v>
      </c>
      <c r="G41" s="75"/>
      <c r="H41" s="78">
        <f t="shared" si="6"/>
        <v>29137</v>
      </c>
      <c r="I41" s="75">
        <v>2643</v>
      </c>
      <c r="J41" s="75">
        <v>26488</v>
      </c>
      <c r="K41" s="75">
        <v>6</v>
      </c>
      <c r="L41" s="75"/>
      <c r="M41" s="76">
        <v>369</v>
      </c>
      <c r="N41" s="75"/>
      <c r="O41" s="75">
        <v>41686</v>
      </c>
      <c r="P41" s="75"/>
      <c r="Q41" s="75">
        <v>176222</v>
      </c>
    </row>
    <row r="42" spans="1:22" ht="5.0999999999999996" customHeight="1" x14ac:dyDescent="0.2">
      <c r="A42" s="34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</row>
    <row r="43" spans="1:22" s="33" customFormat="1" ht="12.75" customHeight="1" x14ac:dyDescent="0.2">
      <c r="A43" s="96" t="s">
        <v>105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30"/>
      <c r="S43" s="30"/>
      <c r="T43" s="30"/>
      <c r="U43" s="30"/>
      <c r="V43" s="30"/>
    </row>
    <row r="44" spans="1:22" x14ac:dyDescent="0.2">
      <c r="A44" s="30" t="s">
        <v>107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</row>
    <row r="45" spans="1:22" x14ac:dyDescent="0.2">
      <c r="H45" s="77"/>
    </row>
    <row r="47" spans="1:22" x14ac:dyDescent="0.2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</row>
    <row r="50" spans="1:1" x14ac:dyDescent="0.2">
      <c r="A50" s="32"/>
    </row>
    <row r="53" spans="1:1" x14ac:dyDescent="0.2">
      <c r="A53" s="33"/>
    </row>
    <row r="54" spans="1:1" x14ac:dyDescent="0.2">
      <c r="A54" s="33"/>
    </row>
  </sheetData>
  <mergeCells count="13">
    <mergeCell ref="J5:J6"/>
    <mergeCell ref="K5:K6"/>
    <mergeCell ref="A43:Q43"/>
    <mergeCell ref="A4:A6"/>
    <mergeCell ref="B4:F4"/>
    <mergeCell ref="H4:K4"/>
    <mergeCell ref="M4:M6"/>
    <mergeCell ref="O4:O6"/>
    <mergeCell ref="Q4:Q6"/>
    <mergeCell ref="B5:B6"/>
    <mergeCell ref="C5:F5"/>
    <mergeCell ref="H5:H6"/>
    <mergeCell ref="I5:I6"/>
  </mergeCells>
  <conditionalFormatting sqref="M10:M41 C8:F8 I8:K8 M8 O8:Q8">
    <cfRule type="cellIs" dxfId="8" priority="1" stopIfTrue="1" operator="lessThan">
      <formula>0</formula>
    </cfRule>
  </conditionalFormatting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workbookViewId="0">
      <selection activeCell="A45" sqref="A45"/>
    </sheetView>
  </sheetViews>
  <sheetFormatPr baseColWidth="10" defaultRowHeight="12.75" x14ac:dyDescent="0.2"/>
  <cols>
    <col min="1" max="1" width="25.5703125" style="7" customWidth="1"/>
    <col min="2" max="2" width="8.5703125" style="7" customWidth="1"/>
    <col min="3" max="5" width="9.5703125" style="7" customWidth="1"/>
    <col min="6" max="6" width="11" style="7" customWidth="1"/>
    <col min="7" max="7" width="0.85546875" style="7" customWidth="1"/>
    <col min="8" max="8" width="9.140625" style="7" customWidth="1"/>
    <col min="9" max="9" width="10.85546875" style="7" customWidth="1"/>
    <col min="10" max="10" width="11.42578125" style="7"/>
    <col min="11" max="11" width="10.85546875" style="7" customWidth="1"/>
    <col min="12" max="12" width="0.85546875" style="7" customWidth="1"/>
    <col min="13" max="13" width="9.5703125" style="7" customWidth="1"/>
    <col min="14" max="14" width="0.85546875" style="7" customWidth="1"/>
    <col min="15" max="15" width="10.42578125" style="7" customWidth="1"/>
    <col min="16" max="16" width="0.7109375" style="7" customWidth="1"/>
    <col min="17" max="17" width="9.42578125" style="7" customWidth="1"/>
    <col min="18" max="16384" width="11.42578125" style="7"/>
  </cols>
  <sheetData>
    <row r="1" spans="1:17" s="2" customFormat="1" ht="14.25" x14ac:dyDescent="0.2">
      <c r="A1" s="1" t="s">
        <v>100</v>
      </c>
    </row>
    <row r="2" spans="1:17" s="2" customFormat="1" x14ac:dyDescent="0.2">
      <c r="A2" s="3" t="s">
        <v>108</v>
      </c>
      <c r="H2" s="40"/>
    </row>
    <row r="3" spans="1:17" ht="13.5" thickBot="1" x14ac:dyDescent="0.25">
      <c r="A3" s="5"/>
      <c r="B3" s="1"/>
      <c r="C3" s="1"/>
      <c r="D3" s="1"/>
      <c r="E3" s="1"/>
      <c r="F3" s="1"/>
      <c r="G3" s="1"/>
      <c r="H3" s="6"/>
    </row>
    <row r="4" spans="1:17" ht="15" customHeight="1" x14ac:dyDescent="0.2">
      <c r="A4" s="98" t="s">
        <v>74</v>
      </c>
      <c r="B4" s="101" t="s">
        <v>62</v>
      </c>
      <c r="C4" s="101"/>
      <c r="D4" s="101"/>
      <c r="E4" s="101"/>
      <c r="F4" s="101"/>
      <c r="G4" s="92"/>
      <c r="H4" s="102" t="s">
        <v>63</v>
      </c>
      <c r="I4" s="102"/>
      <c r="J4" s="102"/>
      <c r="K4" s="102"/>
      <c r="L4" s="64"/>
      <c r="M4" s="103" t="s">
        <v>70</v>
      </c>
      <c r="N4" s="90"/>
      <c r="O4" s="103" t="s">
        <v>75</v>
      </c>
      <c r="P4" s="65"/>
      <c r="Q4" s="103" t="s">
        <v>7</v>
      </c>
    </row>
    <row r="5" spans="1:17" ht="14.25" customHeight="1" x14ac:dyDescent="0.2">
      <c r="A5" s="99"/>
      <c r="B5" s="94" t="s">
        <v>9</v>
      </c>
      <c r="C5" s="105" t="s">
        <v>10</v>
      </c>
      <c r="D5" s="105"/>
      <c r="E5" s="105"/>
      <c r="F5" s="105"/>
      <c r="G5" s="93"/>
      <c r="H5" s="94" t="s">
        <v>11</v>
      </c>
      <c r="I5" s="94" t="s">
        <v>76</v>
      </c>
      <c r="J5" s="94" t="s">
        <v>77</v>
      </c>
      <c r="K5" s="94" t="s">
        <v>71</v>
      </c>
      <c r="L5" s="89"/>
      <c r="M5" s="104"/>
      <c r="N5" s="91"/>
      <c r="O5" s="104"/>
      <c r="P5" s="50"/>
      <c r="Q5" s="104"/>
    </row>
    <row r="6" spans="1:17" ht="24" customHeight="1" thickBot="1" x14ac:dyDescent="0.25">
      <c r="A6" s="100"/>
      <c r="B6" s="95"/>
      <c r="C6" s="16" t="s">
        <v>15</v>
      </c>
      <c r="D6" s="16" t="s">
        <v>16</v>
      </c>
      <c r="E6" s="16" t="s">
        <v>17</v>
      </c>
      <c r="F6" s="16" t="s">
        <v>71</v>
      </c>
      <c r="G6" s="93"/>
      <c r="H6" s="95"/>
      <c r="I6" s="95"/>
      <c r="J6" s="95"/>
      <c r="K6" s="95"/>
      <c r="L6" s="54"/>
      <c r="M6" s="95"/>
      <c r="N6" s="54"/>
      <c r="O6" s="95"/>
      <c r="P6" s="93"/>
      <c r="Q6" s="95"/>
    </row>
    <row r="7" spans="1:17" x14ac:dyDescent="0.2">
      <c r="B7" s="42" t="s">
        <v>64</v>
      </c>
      <c r="C7" s="42"/>
      <c r="D7" s="42"/>
      <c r="E7" s="42"/>
      <c r="F7" s="42"/>
      <c r="G7" s="44"/>
      <c r="H7" s="42" t="s">
        <v>64</v>
      </c>
      <c r="I7" s="42"/>
      <c r="J7" s="42"/>
      <c r="K7" s="42"/>
      <c r="L7" s="44"/>
      <c r="M7" s="42"/>
      <c r="N7" s="44"/>
      <c r="O7" s="42"/>
      <c r="P7" s="44"/>
      <c r="Q7" s="42"/>
    </row>
    <row r="8" spans="1:17" ht="18.75" customHeight="1" x14ac:dyDescent="0.2">
      <c r="A8" s="21" t="s">
        <v>78</v>
      </c>
      <c r="B8" s="67">
        <f>SUM(C8:F8)</f>
        <v>1698419</v>
      </c>
      <c r="C8" s="68">
        <f>SUM(C10:C41)</f>
        <v>1008464</v>
      </c>
      <c r="D8" s="68">
        <f t="shared" ref="D8:F8" si="0">SUM(D10:D41)</f>
        <v>25145</v>
      </c>
      <c r="E8" s="68">
        <f t="shared" si="0"/>
        <v>664580</v>
      </c>
      <c r="F8" s="68">
        <f t="shared" si="0"/>
        <v>230</v>
      </c>
      <c r="G8" s="67"/>
      <c r="H8" s="67">
        <f>SUM(I8:K8)</f>
        <v>1697009</v>
      </c>
      <c r="I8" s="68">
        <f t="shared" ref="I8:K8" si="1">SUM(I10:I41)</f>
        <v>140017</v>
      </c>
      <c r="J8" s="68">
        <f t="shared" si="1"/>
        <v>1553651</v>
      </c>
      <c r="K8" s="68">
        <f t="shared" si="1"/>
        <v>3341</v>
      </c>
      <c r="L8" s="67"/>
      <c r="M8" s="68">
        <f t="shared" ref="M8" si="2">SUM(M10:M41)</f>
        <v>17724</v>
      </c>
      <c r="N8" s="67"/>
      <c r="O8" s="68">
        <f t="shared" ref="O8" si="3">SUM(O10:O41)</f>
        <v>2339539</v>
      </c>
      <c r="P8" s="68">
        <f>SUM(P10:P41)</f>
        <v>0</v>
      </c>
      <c r="Q8" s="68">
        <f t="shared" ref="Q8" si="4">SUM(Q10:Q41)</f>
        <v>11587422.835999999</v>
      </c>
    </row>
    <row r="9" spans="1:17" x14ac:dyDescent="0.2">
      <c r="A9" s="21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</row>
    <row r="10" spans="1:17" x14ac:dyDescent="0.2">
      <c r="A10" s="70" t="s">
        <v>22</v>
      </c>
      <c r="B10" s="67">
        <f t="shared" ref="B10:B41" si="5">SUM(C10:F10)</f>
        <v>23176</v>
      </c>
      <c r="C10" s="71">
        <v>13642</v>
      </c>
      <c r="D10" s="71">
        <v>275</v>
      </c>
      <c r="E10" s="71">
        <v>9259</v>
      </c>
      <c r="F10" s="71">
        <v>0</v>
      </c>
      <c r="G10" s="71"/>
      <c r="H10" s="67">
        <f t="shared" ref="H10:H41" si="6">SUM(I10:K10)</f>
        <v>22989</v>
      </c>
      <c r="I10" s="71">
        <v>1883</v>
      </c>
      <c r="J10" s="71">
        <v>21101</v>
      </c>
      <c r="K10" s="71">
        <v>5</v>
      </c>
      <c r="L10" s="71"/>
      <c r="M10" s="72">
        <v>253</v>
      </c>
      <c r="N10" s="71"/>
      <c r="O10" s="71">
        <v>24905</v>
      </c>
      <c r="P10" s="71"/>
      <c r="Q10" s="71">
        <v>121698</v>
      </c>
    </row>
    <row r="11" spans="1:17" ht="12.75" customHeight="1" x14ac:dyDescent="0.2">
      <c r="A11" s="70" t="s">
        <v>23</v>
      </c>
      <c r="B11" s="67">
        <f t="shared" si="5"/>
        <v>46728</v>
      </c>
      <c r="C11" s="71">
        <v>30156</v>
      </c>
      <c r="D11" s="71">
        <v>468</v>
      </c>
      <c r="E11" s="71">
        <v>16099</v>
      </c>
      <c r="F11" s="71">
        <v>5</v>
      </c>
      <c r="G11" s="71"/>
      <c r="H11" s="67">
        <f t="shared" si="6"/>
        <v>47006</v>
      </c>
      <c r="I11" s="71">
        <v>3116</v>
      </c>
      <c r="J11" s="71">
        <v>43877</v>
      </c>
      <c r="K11" s="71">
        <v>13</v>
      </c>
      <c r="L11" s="71"/>
      <c r="M11" s="72">
        <v>415</v>
      </c>
      <c r="N11" s="71"/>
      <c r="O11" s="71">
        <v>79627</v>
      </c>
      <c r="P11" s="71"/>
      <c r="Q11" s="71">
        <v>339767</v>
      </c>
    </row>
    <row r="12" spans="1:17" ht="12.75" customHeight="1" x14ac:dyDescent="0.2">
      <c r="A12" s="70" t="s">
        <v>24</v>
      </c>
      <c r="B12" s="67">
        <f t="shared" si="5"/>
        <v>11485</v>
      </c>
      <c r="C12" s="71">
        <v>6330</v>
      </c>
      <c r="D12" s="71">
        <v>82</v>
      </c>
      <c r="E12" s="71">
        <v>5072</v>
      </c>
      <c r="F12" s="71">
        <v>1</v>
      </c>
      <c r="G12" s="71"/>
      <c r="H12" s="67">
        <f t="shared" si="6"/>
        <v>11503</v>
      </c>
      <c r="I12" s="71">
        <v>558</v>
      </c>
      <c r="J12" s="71">
        <v>10938</v>
      </c>
      <c r="K12" s="71">
        <v>7</v>
      </c>
      <c r="L12" s="71"/>
      <c r="M12" s="72">
        <v>101</v>
      </c>
      <c r="N12" s="71"/>
      <c r="O12" s="71">
        <v>12093</v>
      </c>
      <c r="P12" s="71"/>
      <c r="Q12" s="71">
        <v>80457</v>
      </c>
    </row>
    <row r="13" spans="1:17" ht="12.75" customHeight="1" x14ac:dyDescent="0.2">
      <c r="A13" s="70" t="s">
        <v>25</v>
      </c>
      <c r="B13" s="67">
        <f t="shared" si="5"/>
        <v>15040</v>
      </c>
      <c r="C13" s="71">
        <v>8300</v>
      </c>
      <c r="D13" s="71">
        <v>27</v>
      </c>
      <c r="E13" s="71">
        <v>6710</v>
      </c>
      <c r="F13" s="71">
        <v>3</v>
      </c>
      <c r="G13" s="71"/>
      <c r="H13" s="67">
        <f t="shared" si="6"/>
        <v>15030</v>
      </c>
      <c r="I13" s="71">
        <v>1046</v>
      </c>
      <c r="J13" s="71">
        <v>13965</v>
      </c>
      <c r="K13" s="71">
        <v>19</v>
      </c>
      <c r="L13" s="71"/>
      <c r="M13" s="72">
        <v>122</v>
      </c>
      <c r="N13" s="71"/>
      <c r="O13" s="71">
        <v>13409</v>
      </c>
      <c r="P13" s="71"/>
      <c r="Q13" s="71">
        <v>81550</v>
      </c>
    </row>
    <row r="14" spans="1:17" ht="12.75" customHeight="1" x14ac:dyDescent="0.2">
      <c r="A14" s="70" t="s">
        <v>79</v>
      </c>
      <c r="B14" s="67">
        <f t="shared" si="5"/>
        <v>51068</v>
      </c>
      <c r="C14" s="71">
        <v>32133</v>
      </c>
      <c r="D14" s="71">
        <v>882</v>
      </c>
      <c r="E14" s="71">
        <v>18053</v>
      </c>
      <c r="F14" s="71">
        <v>0</v>
      </c>
      <c r="G14" s="71"/>
      <c r="H14" s="67">
        <f t="shared" si="6"/>
        <v>51343</v>
      </c>
      <c r="I14" s="71">
        <v>2706</v>
      </c>
      <c r="J14" s="71">
        <v>47297</v>
      </c>
      <c r="K14" s="71">
        <v>1340</v>
      </c>
      <c r="L14" s="71"/>
      <c r="M14" s="72">
        <v>508</v>
      </c>
      <c r="N14" s="71"/>
      <c r="O14" s="71">
        <v>71998</v>
      </c>
      <c r="P14" s="71"/>
      <c r="Q14" s="71">
        <v>337451</v>
      </c>
    </row>
    <row r="15" spans="1:17" ht="12.75" customHeight="1" x14ac:dyDescent="0.2">
      <c r="A15" s="70" t="s">
        <v>27</v>
      </c>
      <c r="B15" s="67">
        <f t="shared" si="5"/>
        <v>12433</v>
      </c>
      <c r="C15" s="71">
        <v>7089</v>
      </c>
      <c r="D15" s="71">
        <v>83</v>
      </c>
      <c r="E15" s="71">
        <v>5261</v>
      </c>
      <c r="F15" s="71">
        <v>0</v>
      </c>
      <c r="G15" s="71"/>
      <c r="H15" s="67">
        <f t="shared" si="6"/>
        <v>12457</v>
      </c>
      <c r="I15" s="71">
        <v>702</v>
      </c>
      <c r="J15" s="71">
        <v>11753</v>
      </c>
      <c r="K15" s="71">
        <v>2</v>
      </c>
      <c r="L15" s="71"/>
      <c r="M15" s="72">
        <v>108</v>
      </c>
      <c r="N15" s="71"/>
      <c r="O15" s="71">
        <v>12344</v>
      </c>
      <c r="P15" s="71"/>
      <c r="Q15" s="71">
        <v>67338</v>
      </c>
    </row>
    <row r="16" spans="1:17" ht="12.75" customHeight="1" x14ac:dyDescent="0.2">
      <c r="A16" s="70" t="s">
        <v>28</v>
      </c>
      <c r="B16" s="67">
        <f t="shared" si="5"/>
        <v>80226</v>
      </c>
      <c r="C16" s="71">
        <v>52820</v>
      </c>
      <c r="D16" s="71">
        <v>362</v>
      </c>
      <c r="E16" s="71">
        <v>27044</v>
      </c>
      <c r="F16" s="71">
        <v>0</v>
      </c>
      <c r="G16" s="71"/>
      <c r="H16" s="67">
        <f t="shared" si="6"/>
        <v>79104</v>
      </c>
      <c r="I16" s="71">
        <v>6693</v>
      </c>
      <c r="J16" s="71">
        <v>72178</v>
      </c>
      <c r="K16" s="71">
        <v>233</v>
      </c>
      <c r="L16" s="71"/>
      <c r="M16" s="72">
        <v>921</v>
      </c>
      <c r="N16" s="71"/>
      <c r="O16" s="71">
        <v>118724</v>
      </c>
      <c r="P16" s="71"/>
      <c r="Q16" s="71">
        <v>359623</v>
      </c>
    </row>
    <row r="17" spans="1:17" ht="12.75" customHeight="1" x14ac:dyDescent="0.2">
      <c r="A17" s="70" t="s">
        <v>29</v>
      </c>
      <c r="B17" s="67">
        <f t="shared" si="5"/>
        <v>47354</v>
      </c>
      <c r="C17" s="71">
        <v>30018</v>
      </c>
      <c r="D17" s="71">
        <v>420</v>
      </c>
      <c r="E17" s="71">
        <v>16915</v>
      </c>
      <c r="F17" s="71">
        <v>1</v>
      </c>
      <c r="G17" s="71"/>
      <c r="H17" s="67">
        <f t="shared" si="6"/>
        <v>47536</v>
      </c>
      <c r="I17" s="71">
        <v>3000</v>
      </c>
      <c r="J17" s="71">
        <v>44523</v>
      </c>
      <c r="K17" s="71">
        <v>13</v>
      </c>
      <c r="L17" s="71"/>
      <c r="M17" s="72">
        <v>543</v>
      </c>
      <c r="N17" s="71"/>
      <c r="O17" s="71">
        <v>78227</v>
      </c>
      <c r="P17" s="71"/>
      <c r="Q17" s="71">
        <v>367870</v>
      </c>
    </row>
    <row r="18" spans="1:17" ht="12.75" customHeight="1" x14ac:dyDescent="0.2">
      <c r="A18" s="70" t="s">
        <v>30</v>
      </c>
      <c r="B18" s="67">
        <f t="shared" si="5"/>
        <v>121432</v>
      </c>
      <c r="C18" s="71">
        <v>65450</v>
      </c>
      <c r="D18" s="71">
        <v>1249</v>
      </c>
      <c r="E18" s="71">
        <v>54563</v>
      </c>
      <c r="F18" s="71">
        <v>170</v>
      </c>
      <c r="G18" s="71"/>
      <c r="H18" s="67">
        <f t="shared" si="6"/>
        <v>121274</v>
      </c>
      <c r="I18" s="71">
        <v>15402</v>
      </c>
      <c r="J18" s="71">
        <v>105605</v>
      </c>
      <c r="K18" s="71">
        <v>267</v>
      </c>
      <c r="L18" s="71"/>
      <c r="M18" s="72">
        <v>1438</v>
      </c>
      <c r="N18" s="71"/>
      <c r="O18" s="71">
        <v>179930</v>
      </c>
      <c r="P18" s="71"/>
      <c r="Q18" s="71">
        <v>947188.83600000001</v>
      </c>
    </row>
    <row r="19" spans="1:17" ht="12.75" customHeight="1" x14ac:dyDescent="0.2">
      <c r="A19" s="70" t="s">
        <v>31</v>
      </c>
      <c r="B19" s="67">
        <f t="shared" si="5"/>
        <v>30205</v>
      </c>
      <c r="C19" s="71">
        <v>20498</v>
      </c>
      <c r="D19" s="71">
        <v>206</v>
      </c>
      <c r="E19" s="71">
        <v>9501</v>
      </c>
      <c r="F19" s="71">
        <v>0</v>
      </c>
      <c r="G19" s="71"/>
      <c r="H19" s="67">
        <f t="shared" si="6"/>
        <v>30332</v>
      </c>
      <c r="I19" s="71">
        <v>2171</v>
      </c>
      <c r="J19" s="71">
        <v>28152</v>
      </c>
      <c r="K19" s="71">
        <v>9</v>
      </c>
      <c r="L19" s="71"/>
      <c r="M19" s="72">
        <v>271</v>
      </c>
      <c r="N19" s="71"/>
      <c r="O19" s="71">
        <v>56811</v>
      </c>
      <c r="P19" s="71"/>
      <c r="Q19" s="71">
        <v>188627</v>
      </c>
    </row>
    <row r="20" spans="1:17" ht="12.75" customHeight="1" x14ac:dyDescent="0.2">
      <c r="A20" s="70" t="s">
        <v>32</v>
      </c>
      <c r="B20" s="67">
        <f t="shared" si="5"/>
        <v>88871</v>
      </c>
      <c r="C20" s="71">
        <v>49678</v>
      </c>
      <c r="D20" s="71">
        <v>2731</v>
      </c>
      <c r="E20" s="71">
        <v>36453</v>
      </c>
      <c r="F20" s="71">
        <v>9</v>
      </c>
      <c r="G20" s="71"/>
      <c r="H20" s="67">
        <f t="shared" si="6"/>
        <v>89029</v>
      </c>
      <c r="I20" s="71">
        <v>7236</v>
      </c>
      <c r="J20" s="71">
        <v>81761</v>
      </c>
      <c r="K20" s="71">
        <v>32</v>
      </c>
      <c r="L20" s="71"/>
      <c r="M20" s="72">
        <v>838</v>
      </c>
      <c r="N20" s="71"/>
      <c r="O20" s="71">
        <v>90291</v>
      </c>
      <c r="P20" s="71"/>
      <c r="Q20" s="71">
        <v>665060</v>
      </c>
    </row>
    <row r="21" spans="1:17" ht="12.75" customHeight="1" x14ac:dyDescent="0.2">
      <c r="A21" s="70" t="s">
        <v>33</v>
      </c>
      <c r="B21" s="67">
        <f t="shared" si="5"/>
        <v>51212</v>
      </c>
      <c r="C21" s="71">
        <v>31246</v>
      </c>
      <c r="D21" s="71">
        <v>272</v>
      </c>
      <c r="E21" s="71">
        <v>19690</v>
      </c>
      <c r="F21" s="71">
        <v>4</v>
      </c>
      <c r="G21" s="71"/>
      <c r="H21" s="67">
        <f t="shared" si="6"/>
        <v>50896</v>
      </c>
      <c r="I21" s="71">
        <v>4682</v>
      </c>
      <c r="J21" s="71">
        <v>46194</v>
      </c>
      <c r="K21" s="71">
        <v>20</v>
      </c>
      <c r="L21" s="71"/>
      <c r="M21" s="72">
        <v>623</v>
      </c>
      <c r="N21" s="71"/>
      <c r="O21" s="71">
        <v>97637</v>
      </c>
      <c r="P21" s="71"/>
      <c r="Q21" s="71">
        <v>429122</v>
      </c>
    </row>
    <row r="22" spans="1:17" ht="12.75" customHeight="1" x14ac:dyDescent="0.2">
      <c r="A22" s="70" t="s">
        <v>34</v>
      </c>
      <c r="B22" s="67">
        <f t="shared" si="5"/>
        <v>40186</v>
      </c>
      <c r="C22" s="71">
        <v>23085</v>
      </c>
      <c r="D22" s="71">
        <v>182</v>
      </c>
      <c r="E22" s="71">
        <v>16918</v>
      </c>
      <c r="F22" s="71">
        <v>1</v>
      </c>
      <c r="G22" s="71"/>
      <c r="H22" s="67">
        <f t="shared" si="6"/>
        <v>40197</v>
      </c>
      <c r="I22" s="71">
        <v>3567</v>
      </c>
      <c r="J22" s="71">
        <v>36628</v>
      </c>
      <c r="K22" s="71">
        <v>2</v>
      </c>
      <c r="L22" s="71"/>
      <c r="M22" s="72">
        <v>408</v>
      </c>
      <c r="N22" s="71"/>
      <c r="O22" s="71">
        <v>77370</v>
      </c>
      <c r="P22" s="71"/>
      <c r="Q22" s="71">
        <v>322501</v>
      </c>
    </row>
    <row r="23" spans="1:17" ht="12.75" customHeight="1" x14ac:dyDescent="0.2">
      <c r="A23" s="70" t="s">
        <v>35</v>
      </c>
      <c r="B23" s="67">
        <f t="shared" si="5"/>
        <v>111655</v>
      </c>
      <c r="C23" s="71">
        <v>64275</v>
      </c>
      <c r="D23" s="71">
        <v>1238</v>
      </c>
      <c r="E23" s="71">
        <v>46142</v>
      </c>
      <c r="F23" s="71">
        <v>0</v>
      </c>
      <c r="G23" s="71"/>
      <c r="H23" s="67">
        <f t="shared" si="6"/>
        <v>112012</v>
      </c>
      <c r="I23" s="71">
        <v>8473</v>
      </c>
      <c r="J23" s="71">
        <v>103480</v>
      </c>
      <c r="K23" s="71">
        <v>59</v>
      </c>
      <c r="L23" s="71"/>
      <c r="M23" s="72">
        <v>1223</v>
      </c>
      <c r="N23" s="71"/>
      <c r="O23" s="71">
        <v>109362</v>
      </c>
      <c r="P23" s="71"/>
      <c r="Q23" s="71">
        <v>567270</v>
      </c>
    </row>
    <row r="24" spans="1:17" ht="12.75" customHeight="1" x14ac:dyDescent="0.2">
      <c r="A24" s="70" t="s">
        <v>36</v>
      </c>
      <c r="B24" s="67">
        <f t="shared" si="5"/>
        <v>186064</v>
      </c>
      <c r="C24" s="71">
        <v>118668</v>
      </c>
      <c r="D24" s="71">
        <v>1249</v>
      </c>
      <c r="E24" s="71">
        <v>66145</v>
      </c>
      <c r="F24" s="71">
        <v>2</v>
      </c>
      <c r="G24" s="71"/>
      <c r="H24" s="67">
        <f t="shared" si="6"/>
        <v>185143</v>
      </c>
      <c r="I24" s="71">
        <v>19827</v>
      </c>
      <c r="J24" s="71">
        <v>165196</v>
      </c>
      <c r="K24" s="71">
        <v>120</v>
      </c>
      <c r="L24" s="71"/>
      <c r="M24" s="72">
        <v>2136</v>
      </c>
      <c r="N24" s="71"/>
      <c r="O24" s="71">
        <v>223838</v>
      </c>
      <c r="P24" s="71"/>
      <c r="Q24" s="71">
        <v>1342360</v>
      </c>
    </row>
    <row r="25" spans="1:17" ht="12.75" customHeight="1" x14ac:dyDescent="0.2">
      <c r="A25" s="70" t="s">
        <v>80</v>
      </c>
      <c r="B25" s="67">
        <f t="shared" si="5"/>
        <v>68770</v>
      </c>
      <c r="C25" s="71">
        <v>42939</v>
      </c>
      <c r="D25" s="71">
        <v>165</v>
      </c>
      <c r="E25" s="71">
        <v>25665</v>
      </c>
      <c r="F25" s="71">
        <v>1</v>
      </c>
      <c r="G25" s="71"/>
      <c r="H25" s="67">
        <f t="shared" si="6"/>
        <v>68884</v>
      </c>
      <c r="I25" s="71">
        <v>5756</v>
      </c>
      <c r="J25" s="71">
        <v>63100</v>
      </c>
      <c r="K25" s="71">
        <v>28</v>
      </c>
      <c r="L25" s="71"/>
      <c r="M25" s="72">
        <v>703</v>
      </c>
      <c r="N25" s="71"/>
      <c r="O25" s="71">
        <v>102172</v>
      </c>
      <c r="P25" s="71"/>
      <c r="Q25" s="71">
        <v>433916</v>
      </c>
    </row>
    <row r="26" spans="1:17" ht="12.75" customHeight="1" x14ac:dyDescent="0.2">
      <c r="A26" s="70" t="s">
        <v>38</v>
      </c>
      <c r="B26" s="67">
        <f t="shared" si="5"/>
        <v>26914</v>
      </c>
      <c r="C26" s="71">
        <v>15708</v>
      </c>
      <c r="D26" s="71">
        <v>20</v>
      </c>
      <c r="E26" s="71">
        <v>11185</v>
      </c>
      <c r="F26" s="71">
        <v>1</v>
      </c>
      <c r="G26" s="71"/>
      <c r="H26" s="67">
        <f t="shared" si="6"/>
        <v>26963</v>
      </c>
      <c r="I26" s="71">
        <v>2657</v>
      </c>
      <c r="J26" s="71">
        <v>24297</v>
      </c>
      <c r="K26" s="71">
        <v>9</v>
      </c>
      <c r="L26" s="71"/>
      <c r="M26" s="72">
        <v>220</v>
      </c>
      <c r="N26" s="71"/>
      <c r="O26" s="71">
        <v>25481</v>
      </c>
      <c r="P26" s="71"/>
      <c r="Q26" s="71">
        <v>187504</v>
      </c>
    </row>
    <row r="27" spans="1:17" ht="12.75" customHeight="1" x14ac:dyDescent="0.2">
      <c r="A27" s="70" t="s">
        <v>39</v>
      </c>
      <c r="B27" s="67">
        <f t="shared" si="5"/>
        <v>17925</v>
      </c>
      <c r="C27" s="73">
        <v>12341</v>
      </c>
      <c r="D27" s="73">
        <v>95</v>
      </c>
      <c r="E27" s="73">
        <v>5489</v>
      </c>
      <c r="F27" s="71">
        <v>0</v>
      </c>
      <c r="G27" s="71"/>
      <c r="H27" s="67">
        <f t="shared" si="6"/>
        <v>17924</v>
      </c>
      <c r="I27" s="71">
        <v>998</v>
      </c>
      <c r="J27" s="71">
        <v>16924</v>
      </c>
      <c r="K27" s="71">
        <v>2</v>
      </c>
      <c r="L27" s="71"/>
      <c r="M27" s="72">
        <v>187</v>
      </c>
      <c r="N27" s="71"/>
      <c r="O27" s="71">
        <v>28042</v>
      </c>
      <c r="P27" s="71"/>
      <c r="Q27" s="71">
        <v>124686</v>
      </c>
    </row>
    <row r="28" spans="1:17" ht="12.75" customHeight="1" x14ac:dyDescent="0.2">
      <c r="A28" s="70" t="s">
        <v>40</v>
      </c>
      <c r="B28" s="67">
        <f t="shared" si="5"/>
        <v>62557</v>
      </c>
      <c r="C28" s="71">
        <v>26213</v>
      </c>
      <c r="D28" s="71">
        <v>11345</v>
      </c>
      <c r="E28" s="71">
        <v>24998</v>
      </c>
      <c r="F28" s="71">
        <v>1</v>
      </c>
      <c r="G28" s="71"/>
      <c r="H28" s="67">
        <f t="shared" si="6"/>
        <v>62814</v>
      </c>
      <c r="I28" s="71">
        <v>4499</v>
      </c>
      <c r="J28" s="71">
        <v>57425</v>
      </c>
      <c r="K28" s="71">
        <v>890</v>
      </c>
      <c r="L28" s="71"/>
      <c r="M28" s="72">
        <v>719</v>
      </c>
      <c r="N28" s="71"/>
      <c r="O28" s="71">
        <v>74184</v>
      </c>
      <c r="P28" s="71"/>
      <c r="Q28" s="71">
        <v>488076</v>
      </c>
    </row>
    <row r="29" spans="1:17" ht="12.75" customHeight="1" x14ac:dyDescent="0.2">
      <c r="A29" s="70" t="s">
        <v>41</v>
      </c>
      <c r="B29" s="67">
        <f t="shared" si="5"/>
        <v>61385</v>
      </c>
      <c r="C29" s="71">
        <v>35140</v>
      </c>
      <c r="D29" s="71">
        <v>612</v>
      </c>
      <c r="E29" s="71">
        <v>25629</v>
      </c>
      <c r="F29" s="71">
        <v>4</v>
      </c>
      <c r="G29" s="71"/>
      <c r="H29" s="67">
        <f t="shared" si="6"/>
        <v>61305</v>
      </c>
      <c r="I29" s="71">
        <v>4837</v>
      </c>
      <c r="J29" s="71">
        <v>56451</v>
      </c>
      <c r="K29" s="71">
        <v>17</v>
      </c>
      <c r="L29" s="71"/>
      <c r="M29" s="72">
        <v>546</v>
      </c>
      <c r="N29" s="71"/>
      <c r="O29" s="71">
        <v>70938</v>
      </c>
      <c r="P29" s="71"/>
      <c r="Q29" s="71">
        <v>320063</v>
      </c>
    </row>
    <row r="30" spans="1:17" ht="12.75" customHeight="1" x14ac:dyDescent="0.2">
      <c r="A30" s="70" t="s">
        <v>42</v>
      </c>
      <c r="B30" s="67">
        <f t="shared" si="5"/>
        <v>74829</v>
      </c>
      <c r="C30" s="71">
        <v>46038</v>
      </c>
      <c r="D30" s="71">
        <v>248</v>
      </c>
      <c r="E30" s="71">
        <v>28543</v>
      </c>
      <c r="F30" s="71">
        <v>0</v>
      </c>
      <c r="G30" s="71"/>
      <c r="H30" s="67">
        <f t="shared" si="6"/>
        <v>73823</v>
      </c>
      <c r="I30" s="71">
        <v>6768</v>
      </c>
      <c r="J30" s="71">
        <v>67026</v>
      </c>
      <c r="K30" s="71">
        <v>29</v>
      </c>
      <c r="L30" s="71"/>
      <c r="M30" s="72">
        <v>928</v>
      </c>
      <c r="N30" s="71"/>
      <c r="O30" s="71">
        <v>118058</v>
      </c>
      <c r="P30" s="71"/>
      <c r="Q30" s="71">
        <v>630316</v>
      </c>
    </row>
    <row r="31" spans="1:17" ht="12.75" customHeight="1" x14ac:dyDescent="0.2">
      <c r="A31" s="70" t="s">
        <v>81</v>
      </c>
      <c r="B31" s="67">
        <f t="shared" si="5"/>
        <v>32268</v>
      </c>
      <c r="C31" s="71">
        <v>19071</v>
      </c>
      <c r="D31" s="71">
        <v>182</v>
      </c>
      <c r="E31" s="71">
        <v>13015</v>
      </c>
      <c r="F31" s="71">
        <v>0</v>
      </c>
      <c r="G31" s="71"/>
      <c r="H31" s="67">
        <f t="shared" si="6"/>
        <v>32412</v>
      </c>
      <c r="I31" s="71">
        <v>2826</v>
      </c>
      <c r="J31" s="71">
        <v>29582</v>
      </c>
      <c r="K31" s="71">
        <v>4</v>
      </c>
      <c r="L31" s="71"/>
      <c r="M31" s="72">
        <v>312</v>
      </c>
      <c r="N31" s="71"/>
      <c r="O31" s="71">
        <v>36221</v>
      </c>
      <c r="P31" s="71"/>
      <c r="Q31" s="71">
        <v>186590</v>
      </c>
    </row>
    <row r="32" spans="1:17" ht="12.75" customHeight="1" x14ac:dyDescent="0.2">
      <c r="A32" s="70" t="s">
        <v>44</v>
      </c>
      <c r="B32" s="67">
        <f t="shared" si="5"/>
        <v>24758</v>
      </c>
      <c r="C32" s="71">
        <v>14749</v>
      </c>
      <c r="D32" s="71">
        <v>108</v>
      </c>
      <c r="E32" s="71">
        <v>9901</v>
      </c>
      <c r="F32" s="71">
        <v>0</v>
      </c>
      <c r="G32" s="71"/>
      <c r="H32" s="67">
        <f t="shared" si="6"/>
        <v>24731</v>
      </c>
      <c r="I32" s="71">
        <v>1774</v>
      </c>
      <c r="J32" s="71">
        <v>22947</v>
      </c>
      <c r="K32" s="71">
        <v>10</v>
      </c>
      <c r="L32" s="71"/>
      <c r="M32" s="72">
        <v>236</v>
      </c>
      <c r="N32" s="71"/>
      <c r="O32" s="71">
        <v>35602</v>
      </c>
      <c r="P32" s="71"/>
      <c r="Q32" s="71">
        <v>190446</v>
      </c>
    </row>
    <row r="33" spans="1:22" ht="12.75" customHeight="1" x14ac:dyDescent="0.2">
      <c r="A33" s="70" t="s">
        <v>45</v>
      </c>
      <c r="B33" s="67">
        <f t="shared" si="5"/>
        <v>42209</v>
      </c>
      <c r="C33" s="71">
        <v>29462</v>
      </c>
      <c r="D33" s="71">
        <v>577</v>
      </c>
      <c r="E33" s="71">
        <v>12170</v>
      </c>
      <c r="F33" s="71">
        <v>0</v>
      </c>
      <c r="G33" s="71"/>
      <c r="H33" s="67">
        <f t="shared" si="6"/>
        <v>42260</v>
      </c>
      <c r="I33" s="71">
        <v>3408</v>
      </c>
      <c r="J33" s="71">
        <v>38832</v>
      </c>
      <c r="K33" s="71">
        <v>20</v>
      </c>
      <c r="L33" s="71"/>
      <c r="M33" s="72">
        <v>326</v>
      </c>
      <c r="N33" s="71"/>
      <c r="O33" s="71">
        <v>97022</v>
      </c>
      <c r="P33" s="71"/>
      <c r="Q33" s="71">
        <v>287745</v>
      </c>
    </row>
    <row r="34" spans="1:22" ht="12.75" customHeight="1" x14ac:dyDescent="0.2">
      <c r="A34" s="70" t="s">
        <v>46</v>
      </c>
      <c r="B34" s="67">
        <f t="shared" si="5"/>
        <v>45047</v>
      </c>
      <c r="C34" s="71">
        <v>24785</v>
      </c>
      <c r="D34" s="71">
        <v>89</v>
      </c>
      <c r="E34" s="71">
        <v>20172</v>
      </c>
      <c r="F34" s="71">
        <v>1</v>
      </c>
      <c r="G34" s="71"/>
      <c r="H34" s="67">
        <f t="shared" si="6"/>
        <v>45157</v>
      </c>
      <c r="I34" s="71">
        <v>2429</v>
      </c>
      <c r="J34" s="71">
        <v>42695</v>
      </c>
      <c r="K34" s="71">
        <v>33</v>
      </c>
      <c r="L34" s="71"/>
      <c r="M34" s="72">
        <v>424</v>
      </c>
      <c r="N34" s="71"/>
      <c r="O34" s="71">
        <v>73350</v>
      </c>
      <c r="P34" s="71"/>
      <c r="Q34" s="71">
        <v>329419</v>
      </c>
    </row>
    <row r="35" spans="1:22" ht="12.75" customHeight="1" x14ac:dyDescent="0.2">
      <c r="A35" s="70" t="s">
        <v>47</v>
      </c>
      <c r="B35" s="67">
        <f t="shared" si="5"/>
        <v>42203</v>
      </c>
      <c r="C35" s="71">
        <v>24133</v>
      </c>
      <c r="D35" s="71">
        <v>222</v>
      </c>
      <c r="E35" s="71">
        <v>17848</v>
      </c>
      <c r="F35" s="71">
        <v>0</v>
      </c>
      <c r="G35" s="71"/>
      <c r="H35" s="67">
        <f t="shared" si="6"/>
        <v>42419</v>
      </c>
      <c r="I35" s="71">
        <v>2350</v>
      </c>
      <c r="J35" s="71">
        <v>40056</v>
      </c>
      <c r="K35" s="71">
        <v>13</v>
      </c>
      <c r="L35" s="71"/>
      <c r="M35" s="72">
        <v>381</v>
      </c>
      <c r="N35" s="71"/>
      <c r="O35" s="71">
        <v>56570</v>
      </c>
      <c r="P35" s="71"/>
      <c r="Q35" s="71">
        <v>292569</v>
      </c>
    </row>
    <row r="36" spans="1:22" ht="12.75" customHeight="1" x14ac:dyDescent="0.2">
      <c r="A36" s="70" t="s">
        <v>48</v>
      </c>
      <c r="B36" s="67">
        <f t="shared" si="5"/>
        <v>45215</v>
      </c>
      <c r="C36" s="71">
        <v>25203</v>
      </c>
      <c r="D36" s="71">
        <v>98</v>
      </c>
      <c r="E36" s="71">
        <v>19904</v>
      </c>
      <c r="F36" s="71">
        <v>10</v>
      </c>
      <c r="G36" s="71"/>
      <c r="H36" s="67">
        <f t="shared" si="6"/>
        <v>45232</v>
      </c>
      <c r="I36" s="71">
        <v>3445</v>
      </c>
      <c r="J36" s="71">
        <v>41713</v>
      </c>
      <c r="K36" s="71">
        <v>74</v>
      </c>
      <c r="L36" s="71"/>
      <c r="M36" s="72">
        <v>432</v>
      </c>
      <c r="N36" s="71"/>
      <c r="O36" s="71">
        <v>31114</v>
      </c>
      <c r="P36" s="71"/>
      <c r="Q36" s="71">
        <v>244329</v>
      </c>
    </row>
    <row r="37" spans="1:22" ht="12.75" customHeight="1" x14ac:dyDescent="0.2">
      <c r="A37" s="70" t="s">
        <v>49</v>
      </c>
      <c r="B37" s="67">
        <f t="shared" si="5"/>
        <v>51133</v>
      </c>
      <c r="C37" s="71">
        <v>28087</v>
      </c>
      <c r="D37" s="71">
        <v>706</v>
      </c>
      <c r="E37" s="71">
        <v>22333</v>
      </c>
      <c r="F37" s="71">
        <v>7</v>
      </c>
      <c r="G37" s="71"/>
      <c r="H37" s="67">
        <f t="shared" si="6"/>
        <v>51279</v>
      </c>
      <c r="I37" s="71">
        <v>3163</v>
      </c>
      <c r="J37" s="71">
        <v>48099</v>
      </c>
      <c r="K37" s="71">
        <v>17</v>
      </c>
      <c r="L37" s="71"/>
      <c r="M37" s="72">
        <v>473</v>
      </c>
      <c r="N37" s="71"/>
      <c r="O37" s="71">
        <v>87454</v>
      </c>
      <c r="P37" s="71"/>
      <c r="Q37" s="71">
        <v>317842</v>
      </c>
    </row>
    <row r="38" spans="1:22" ht="12.75" customHeight="1" x14ac:dyDescent="0.2">
      <c r="A38" s="70" t="s">
        <v>50</v>
      </c>
      <c r="B38" s="67">
        <f t="shared" si="5"/>
        <v>19837</v>
      </c>
      <c r="C38" s="71">
        <v>11394</v>
      </c>
      <c r="D38" s="71">
        <v>60</v>
      </c>
      <c r="E38" s="71">
        <v>8383</v>
      </c>
      <c r="F38" s="71">
        <v>0</v>
      </c>
      <c r="G38" s="71"/>
      <c r="H38" s="67">
        <f t="shared" si="6"/>
        <v>19830</v>
      </c>
      <c r="I38" s="71">
        <v>1834</v>
      </c>
      <c r="J38" s="71">
        <v>17996</v>
      </c>
      <c r="K38" s="71">
        <v>0</v>
      </c>
      <c r="L38" s="71"/>
      <c r="M38" s="72">
        <v>214</v>
      </c>
      <c r="N38" s="71"/>
      <c r="O38" s="71">
        <v>14898</v>
      </c>
      <c r="P38" s="71"/>
      <c r="Q38" s="71">
        <v>102238</v>
      </c>
    </row>
    <row r="39" spans="1:22" ht="12.75" customHeight="1" x14ac:dyDescent="0.2">
      <c r="A39" s="70" t="s">
        <v>82</v>
      </c>
      <c r="B39" s="67">
        <f t="shared" si="5"/>
        <v>107364</v>
      </c>
      <c r="C39" s="71">
        <v>65448</v>
      </c>
      <c r="D39" s="71">
        <v>447</v>
      </c>
      <c r="E39" s="71">
        <v>41463</v>
      </c>
      <c r="F39" s="71">
        <v>6</v>
      </c>
      <c r="G39" s="71"/>
      <c r="H39" s="67">
        <f t="shared" si="6"/>
        <v>107254</v>
      </c>
      <c r="I39" s="71">
        <v>6868</v>
      </c>
      <c r="J39" s="71">
        <v>100361</v>
      </c>
      <c r="K39" s="71">
        <v>25</v>
      </c>
      <c r="L39" s="71"/>
      <c r="M39" s="72">
        <v>1091</v>
      </c>
      <c r="N39" s="71"/>
      <c r="O39" s="71">
        <v>164557</v>
      </c>
      <c r="P39" s="71"/>
      <c r="Q39" s="71">
        <v>836797</v>
      </c>
    </row>
    <row r="40" spans="1:22" ht="12.75" customHeight="1" x14ac:dyDescent="0.2">
      <c r="A40" s="70" t="s">
        <v>52</v>
      </c>
      <c r="B40" s="67">
        <f t="shared" si="5"/>
        <v>29552</v>
      </c>
      <c r="C40" s="71">
        <v>14609</v>
      </c>
      <c r="D40" s="71">
        <v>65</v>
      </c>
      <c r="E40" s="71">
        <v>14876</v>
      </c>
      <c r="F40" s="71">
        <v>2</v>
      </c>
      <c r="G40" s="71"/>
      <c r="H40" s="67">
        <f t="shared" si="6"/>
        <v>29618</v>
      </c>
      <c r="I40" s="71">
        <v>2677</v>
      </c>
      <c r="J40" s="71">
        <v>26919</v>
      </c>
      <c r="K40" s="71">
        <v>22</v>
      </c>
      <c r="L40" s="71"/>
      <c r="M40" s="72">
        <v>255</v>
      </c>
      <c r="N40" s="71"/>
      <c r="O40" s="71">
        <v>35624</v>
      </c>
      <c r="P40" s="71"/>
      <c r="Q40" s="71">
        <v>220782</v>
      </c>
    </row>
    <row r="41" spans="1:22" ht="15.75" customHeight="1" thickBot="1" x14ac:dyDescent="0.25">
      <c r="A41" s="74" t="s">
        <v>53</v>
      </c>
      <c r="B41" s="78">
        <f t="shared" si="5"/>
        <v>29318</v>
      </c>
      <c r="C41" s="75">
        <v>19756</v>
      </c>
      <c r="D41" s="75">
        <v>380</v>
      </c>
      <c r="E41" s="75">
        <v>9181</v>
      </c>
      <c r="F41" s="75">
        <v>1</v>
      </c>
      <c r="G41" s="75"/>
      <c r="H41" s="78">
        <f t="shared" si="6"/>
        <v>29253</v>
      </c>
      <c r="I41" s="75">
        <v>2666</v>
      </c>
      <c r="J41" s="75">
        <v>26580</v>
      </c>
      <c r="K41" s="75">
        <v>7</v>
      </c>
      <c r="L41" s="75"/>
      <c r="M41" s="76">
        <v>369</v>
      </c>
      <c r="N41" s="75"/>
      <c r="O41" s="75">
        <v>41686</v>
      </c>
      <c r="P41" s="75"/>
      <c r="Q41" s="75">
        <v>176222</v>
      </c>
    </row>
    <row r="42" spans="1:22" ht="5.0999999999999996" customHeight="1" x14ac:dyDescent="0.2">
      <c r="A42" s="34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</row>
    <row r="43" spans="1:22" s="33" customFormat="1" ht="12.75" customHeight="1" x14ac:dyDescent="0.2">
      <c r="A43" s="96" t="s">
        <v>105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30"/>
      <c r="S43" s="30"/>
      <c r="T43" s="30"/>
      <c r="U43" s="30"/>
      <c r="V43" s="30"/>
    </row>
    <row r="44" spans="1:22" x14ac:dyDescent="0.2">
      <c r="A44" s="30" t="s">
        <v>111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</row>
    <row r="45" spans="1:22" x14ac:dyDescent="0.2">
      <c r="H45" s="77"/>
    </row>
    <row r="47" spans="1:22" x14ac:dyDescent="0.2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</row>
    <row r="50" spans="1:1" x14ac:dyDescent="0.2">
      <c r="A50" s="32"/>
    </row>
    <row r="53" spans="1:1" x14ac:dyDescent="0.2">
      <c r="A53" s="33"/>
    </row>
    <row r="54" spans="1:1" x14ac:dyDescent="0.2">
      <c r="A54" s="33"/>
    </row>
  </sheetData>
  <mergeCells count="13">
    <mergeCell ref="J5:J6"/>
    <mergeCell ref="K5:K6"/>
    <mergeCell ref="A43:Q43"/>
    <mergeCell ref="A4:A6"/>
    <mergeCell ref="B4:F4"/>
    <mergeCell ref="H4:K4"/>
    <mergeCell ref="M4:M6"/>
    <mergeCell ref="O4:O6"/>
    <mergeCell ref="Q4:Q6"/>
    <mergeCell ref="B5:B6"/>
    <mergeCell ref="C5:F5"/>
    <mergeCell ref="H5:H6"/>
    <mergeCell ref="I5:I6"/>
  </mergeCells>
  <conditionalFormatting sqref="M10:M41 C8:F8 I8:K8 M8 O8:Q8">
    <cfRule type="cellIs" dxfId="7" priority="1" stopIfTrue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workbookViewId="0"/>
  </sheetViews>
  <sheetFormatPr baseColWidth="10" defaultRowHeight="12.75" x14ac:dyDescent="0.2"/>
  <cols>
    <col min="1" max="1" width="25.5703125" style="7" customWidth="1"/>
    <col min="2" max="2" width="8.5703125" style="7" customWidth="1"/>
    <col min="3" max="5" width="9.5703125" style="7" customWidth="1"/>
    <col min="6" max="6" width="11" style="7" customWidth="1"/>
    <col min="7" max="7" width="0.85546875" style="7" customWidth="1"/>
    <col min="8" max="8" width="9.140625" style="7" customWidth="1"/>
    <col min="9" max="9" width="10.85546875" style="7" customWidth="1"/>
    <col min="10" max="10" width="11.42578125" style="7"/>
    <col min="11" max="11" width="10.85546875" style="7" customWidth="1"/>
    <col min="12" max="12" width="0.85546875" style="7" customWidth="1"/>
    <col min="13" max="13" width="9.5703125" style="7" customWidth="1"/>
    <col min="14" max="14" width="0.85546875" style="7" customWidth="1"/>
    <col min="15" max="15" width="10.42578125" style="7" customWidth="1"/>
    <col min="16" max="16" width="0.7109375" style="7" customWidth="1"/>
    <col min="17" max="17" width="9.42578125" style="7" customWidth="1"/>
    <col min="18" max="16384" width="11.42578125" style="7"/>
  </cols>
  <sheetData>
    <row r="1" spans="1:17" s="2" customFormat="1" ht="14.25" x14ac:dyDescent="0.2">
      <c r="A1" s="1" t="s">
        <v>100</v>
      </c>
    </row>
    <row r="2" spans="1:17" s="2" customFormat="1" x14ac:dyDescent="0.2">
      <c r="A2" s="3" t="s">
        <v>103</v>
      </c>
      <c r="H2" s="40"/>
    </row>
    <row r="3" spans="1:17" ht="13.5" thickBot="1" x14ac:dyDescent="0.25">
      <c r="A3" s="5"/>
      <c r="B3" s="1"/>
      <c r="C3" s="1"/>
      <c r="D3" s="1"/>
      <c r="E3" s="1"/>
      <c r="F3" s="1"/>
      <c r="G3" s="1"/>
      <c r="H3" s="6"/>
    </row>
    <row r="4" spans="1:17" ht="15" customHeight="1" x14ac:dyDescent="0.2">
      <c r="A4" s="98" t="s">
        <v>74</v>
      </c>
      <c r="B4" s="101" t="s">
        <v>62</v>
      </c>
      <c r="C4" s="101"/>
      <c r="D4" s="101"/>
      <c r="E4" s="101"/>
      <c r="F4" s="101"/>
      <c r="G4" s="82"/>
      <c r="H4" s="102" t="s">
        <v>63</v>
      </c>
      <c r="I4" s="102"/>
      <c r="J4" s="102"/>
      <c r="K4" s="102"/>
      <c r="L4" s="64"/>
      <c r="M4" s="103" t="s">
        <v>70</v>
      </c>
      <c r="N4" s="80"/>
      <c r="O4" s="103" t="s">
        <v>75</v>
      </c>
      <c r="P4" s="65"/>
      <c r="Q4" s="103" t="s">
        <v>7</v>
      </c>
    </row>
    <row r="5" spans="1:17" ht="14.25" customHeight="1" x14ac:dyDescent="0.2">
      <c r="A5" s="99"/>
      <c r="B5" s="94" t="s">
        <v>9</v>
      </c>
      <c r="C5" s="105" t="s">
        <v>10</v>
      </c>
      <c r="D5" s="105"/>
      <c r="E5" s="105"/>
      <c r="F5" s="105"/>
      <c r="G5" s="83"/>
      <c r="H5" s="94" t="s">
        <v>11</v>
      </c>
      <c r="I5" s="94" t="s">
        <v>76</v>
      </c>
      <c r="J5" s="94" t="s">
        <v>77</v>
      </c>
      <c r="K5" s="94" t="s">
        <v>71</v>
      </c>
      <c r="L5" s="79"/>
      <c r="M5" s="104"/>
      <c r="N5" s="81"/>
      <c r="O5" s="104"/>
      <c r="P5" s="50"/>
      <c r="Q5" s="104"/>
    </row>
    <row r="6" spans="1:17" ht="24" customHeight="1" thickBot="1" x14ac:dyDescent="0.25">
      <c r="A6" s="100"/>
      <c r="B6" s="95"/>
      <c r="C6" s="16" t="s">
        <v>15</v>
      </c>
      <c r="D6" s="16" t="s">
        <v>16</v>
      </c>
      <c r="E6" s="16" t="s">
        <v>17</v>
      </c>
      <c r="F6" s="16" t="s">
        <v>71</v>
      </c>
      <c r="G6" s="83"/>
      <c r="H6" s="95"/>
      <c r="I6" s="95"/>
      <c r="J6" s="95"/>
      <c r="K6" s="95"/>
      <c r="L6" s="54"/>
      <c r="M6" s="95"/>
      <c r="N6" s="54"/>
      <c r="O6" s="95"/>
      <c r="P6" s="83"/>
      <c r="Q6" s="95"/>
    </row>
    <row r="7" spans="1:17" x14ac:dyDescent="0.2">
      <c r="B7" s="42" t="s">
        <v>64</v>
      </c>
      <c r="C7" s="42"/>
      <c r="D7" s="42"/>
      <c r="E7" s="42"/>
      <c r="F7" s="42"/>
      <c r="G7" s="44"/>
      <c r="H7" s="42" t="s">
        <v>64</v>
      </c>
      <c r="I7" s="42"/>
      <c r="J7" s="42"/>
      <c r="K7" s="42"/>
      <c r="L7" s="44"/>
      <c r="M7" s="42"/>
      <c r="N7" s="44"/>
      <c r="O7" s="42"/>
      <c r="P7" s="44"/>
      <c r="Q7" s="42"/>
    </row>
    <row r="8" spans="1:17" ht="18.75" customHeight="1" x14ac:dyDescent="0.2">
      <c r="A8" s="21" t="s">
        <v>78</v>
      </c>
      <c r="B8" s="67">
        <f>SUM(C8:F8)</f>
        <v>1713929</v>
      </c>
      <c r="C8" s="68">
        <f>SUM(C10:C41)</f>
        <v>1023278</v>
      </c>
      <c r="D8" s="68">
        <f t="shared" ref="D8:F8" si="0">SUM(D10:D41)</f>
        <v>26133</v>
      </c>
      <c r="E8" s="68">
        <f t="shared" si="0"/>
        <v>664364</v>
      </c>
      <c r="F8" s="68">
        <f t="shared" si="0"/>
        <v>154</v>
      </c>
      <c r="G8" s="67"/>
      <c r="H8" s="67">
        <f>SUM(I8:K8)</f>
        <v>1708918</v>
      </c>
      <c r="I8" s="68">
        <f t="shared" ref="I8:K8" si="1">SUM(I10:I41)</f>
        <v>134426</v>
      </c>
      <c r="J8" s="68">
        <f t="shared" si="1"/>
        <v>1569678</v>
      </c>
      <c r="K8" s="68">
        <f t="shared" si="1"/>
        <v>4814</v>
      </c>
      <c r="L8" s="67"/>
      <c r="M8" s="68">
        <f t="shared" ref="M8" si="2">SUM(M10:M41)</f>
        <v>17199</v>
      </c>
      <c r="N8" s="67"/>
      <c r="O8" s="68">
        <f t="shared" ref="O8" si="3">SUM(O10:O41)</f>
        <v>2365403</v>
      </c>
      <c r="P8" s="68">
        <f>SUM(P10:P41)</f>
        <v>0</v>
      </c>
      <c r="Q8" s="68">
        <f t="shared" ref="Q8" si="4">SUM(Q10:Q41)</f>
        <v>11823857.800000001</v>
      </c>
    </row>
    <row r="9" spans="1:17" x14ac:dyDescent="0.2">
      <c r="A9" s="21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</row>
    <row r="10" spans="1:17" x14ac:dyDescent="0.2">
      <c r="A10" s="70" t="s">
        <v>22</v>
      </c>
      <c r="B10" s="67">
        <f t="shared" ref="B10:B41" si="5">SUM(C10:F10)</f>
        <v>23679</v>
      </c>
      <c r="C10" s="71">
        <v>13938</v>
      </c>
      <c r="D10" s="71">
        <v>332</v>
      </c>
      <c r="E10" s="71">
        <v>9409</v>
      </c>
      <c r="F10" s="71">
        <v>0</v>
      </c>
      <c r="G10" s="71"/>
      <c r="H10" s="67">
        <f t="shared" ref="H10:H41" si="6">SUM(I10:K10)</f>
        <v>23684</v>
      </c>
      <c r="I10" s="71">
        <v>1257</v>
      </c>
      <c r="J10" s="71">
        <v>22425</v>
      </c>
      <c r="K10" s="71">
        <v>2</v>
      </c>
      <c r="L10" s="71"/>
      <c r="M10" s="72">
        <v>214</v>
      </c>
      <c r="N10" s="71"/>
      <c r="O10" s="71">
        <v>26001</v>
      </c>
      <c r="P10" s="71"/>
      <c r="Q10" s="71">
        <v>126282</v>
      </c>
    </row>
    <row r="11" spans="1:17" ht="12.75" customHeight="1" x14ac:dyDescent="0.2">
      <c r="A11" s="70" t="s">
        <v>23</v>
      </c>
      <c r="B11" s="67">
        <f t="shared" si="5"/>
        <v>48175</v>
      </c>
      <c r="C11" s="71">
        <v>31156</v>
      </c>
      <c r="D11" s="71">
        <v>715</v>
      </c>
      <c r="E11" s="71">
        <v>16304</v>
      </c>
      <c r="F11" s="71">
        <v>0</v>
      </c>
      <c r="G11" s="71"/>
      <c r="H11" s="67">
        <f t="shared" si="6"/>
        <v>48175</v>
      </c>
      <c r="I11" s="71">
        <v>2756</v>
      </c>
      <c r="J11" s="71">
        <v>45308</v>
      </c>
      <c r="K11" s="71">
        <v>111</v>
      </c>
      <c r="L11" s="71"/>
      <c r="M11" s="72">
        <v>468</v>
      </c>
      <c r="N11" s="71"/>
      <c r="O11" s="71">
        <v>80567</v>
      </c>
      <c r="P11" s="71"/>
      <c r="Q11" s="71">
        <v>351816</v>
      </c>
    </row>
    <row r="12" spans="1:17" ht="12.75" customHeight="1" x14ac:dyDescent="0.2">
      <c r="A12" s="70" t="s">
        <v>24</v>
      </c>
      <c r="B12" s="67">
        <f t="shared" si="5"/>
        <v>11897</v>
      </c>
      <c r="C12" s="71">
        <v>6252</v>
      </c>
      <c r="D12" s="71">
        <v>119</v>
      </c>
      <c r="E12" s="71">
        <v>5526</v>
      </c>
      <c r="F12" s="71">
        <v>0</v>
      </c>
      <c r="G12" s="71"/>
      <c r="H12" s="67">
        <f t="shared" si="6"/>
        <v>11887</v>
      </c>
      <c r="I12" s="71">
        <v>614</v>
      </c>
      <c r="J12" s="71">
        <v>11231</v>
      </c>
      <c r="K12" s="71">
        <v>42</v>
      </c>
      <c r="L12" s="71"/>
      <c r="M12" s="72">
        <v>108</v>
      </c>
      <c r="N12" s="71"/>
      <c r="O12" s="71">
        <v>13523</v>
      </c>
      <c r="P12" s="71"/>
      <c r="Q12" s="71">
        <v>79164</v>
      </c>
    </row>
    <row r="13" spans="1:17" ht="12.75" customHeight="1" x14ac:dyDescent="0.2">
      <c r="A13" s="70" t="s">
        <v>25</v>
      </c>
      <c r="B13" s="67">
        <f t="shared" si="5"/>
        <v>14702</v>
      </c>
      <c r="C13" s="71">
        <v>7815</v>
      </c>
      <c r="D13" s="71">
        <v>32</v>
      </c>
      <c r="E13" s="71">
        <v>6854</v>
      </c>
      <c r="F13" s="71">
        <v>1</v>
      </c>
      <c r="G13" s="71"/>
      <c r="H13" s="67">
        <f t="shared" si="6"/>
        <v>14665</v>
      </c>
      <c r="I13" s="71">
        <v>1002</v>
      </c>
      <c r="J13" s="71">
        <v>13493</v>
      </c>
      <c r="K13" s="71">
        <v>170</v>
      </c>
      <c r="L13" s="71"/>
      <c r="M13" s="72">
        <v>101</v>
      </c>
      <c r="N13" s="71"/>
      <c r="O13" s="71">
        <v>13781</v>
      </c>
      <c r="P13" s="71"/>
      <c r="Q13" s="71">
        <v>95382</v>
      </c>
    </row>
    <row r="14" spans="1:17" ht="12.75" customHeight="1" x14ac:dyDescent="0.2">
      <c r="A14" s="70" t="s">
        <v>79</v>
      </c>
      <c r="B14" s="67">
        <f t="shared" si="5"/>
        <v>39395</v>
      </c>
      <c r="C14" s="71">
        <v>20457</v>
      </c>
      <c r="D14" s="71">
        <v>259</v>
      </c>
      <c r="E14" s="71">
        <v>18679</v>
      </c>
      <c r="F14" s="71">
        <v>0</v>
      </c>
      <c r="G14" s="71"/>
      <c r="H14" s="67">
        <f t="shared" si="6"/>
        <v>49828</v>
      </c>
      <c r="I14" s="71">
        <v>2906</v>
      </c>
      <c r="J14" s="71">
        <v>46879</v>
      </c>
      <c r="K14" s="71">
        <v>43</v>
      </c>
      <c r="L14" s="71"/>
      <c r="M14" s="72">
        <v>460</v>
      </c>
      <c r="N14" s="71"/>
      <c r="O14" s="71">
        <v>88410</v>
      </c>
      <c r="P14" s="71"/>
      <c r="Q14" s="71">
        <v>358208</v>
      </c>
    </row>
    <row r="15" spans="1:17" ht="12.75" customHeight="1" x14ac:dyDescent="0.2">
      <c r="A15" s="70" t="s">
        <v>27</v>
      </c>
      <c r="B15" s="67">
        <f t="shared" si="5"/>
        <v>22630</v>
      </c>
      <c r="C15" s="71">
        <v>16787</v>
      </c>
      <c r="D15" s="71">
        <v>160</v>
      </c>
      <c r="E15" s="71">
        <v>5683</v>
      </c>
      <c r="F15" s="71">
        <v>0</v>
      </c>
      <c r="G15" s="71"/>
      <c r="H15" s="67">
        <f t="shared" si="6"/>
        <v>12634</v>
      </c>
      <c r="I15" s="71">
        <v>660</v>
      </c>
      <c r="J15" s="71">
        <v>11780</v>
      </c>
      <c r="K15" s="71">
        <v>194</v>
      </c>
      <c r="L15" s="71"/>
      <c r="M15" s="72">
        <v>89</v>
      </c>
      <c r="N15" s="71"/>
      <c r="O15" s="71">
        <v>14330</v>
      </c>
      <c r="P15" s="71"/>
      <c r="Q15" s="71">
        <v>72210</v>
      </c>
    </row>
    <row r="16" spans="1:17" ht="12.75" customHeight="1" x14ac:dyDescent="0.2">
      <c r="A16" s="70" t="s">
        <v>28</v>
      </c>
      <c r="B16" s="67">
        <f t="shared" si="5"/>
        <v>88266</v>
      </c>
      <c r="C16" s="71">
        <v>62212</v>
      </c>
      <c r="D16" s="71">
        <v>1096</v>
      </c>
      <c r="E16" s="71">
        <v>24958</v>
      </c>
      <c r="F16" s="71">
        <v>0</v>
      </c>
      <c r="G16" s="71"/>
      <c r="H16" s="67">
        <f t="shared" si="6"/>
        <v>75644</v>
      </c>
      <c r="I16" s="71">
        <v>6540</v>
      </c>
      <c r="J16" s="71">
        <v>68757</v>
      </c>
      <c r="K16" s="71">
        <v>347</v>
      </c>
      <c r="L16" s="71"/>
      <c r="M16" s="72">
        <v>951</v>
      </c>
      <c r="N16" s="71"/>
      <c r="O16" s="71">
        <v>103779</v>
      </c>
      <c r="P16" s="71"/>
      <c r="Q16" s="71">
        <v>475494</v>
      </c>
    </row>
    <row r="17" spans="1:17" ht="12.75" customHeight="1" x14ac:dyDescent="0.2">
      <c r="A17" s="70" t="s">
        <v>29</v>
      </c>
      <c r="B17" s="67">
        <f t="shared" si="5"/>
        <v>37859</v>
      </c>
      <c r="C17" s="71">
        <v>20732</v>
      </c>
      <c r="D17" s="71">
        <v>301</v>
      </c>
      <c r="E17" s="71">
        <v>16826</v>
      </c>
      <c r="F17" s="71">
        <v>0</v>
      </c>
      <c r="G17" s="71"/>
      <c r="H17" s="67">
        <f t="shared" si="6"/>
        <v>47835</v>
      </c>
      <c r="I17" s="71">
        <v>2651</v>
      </c>
      <c r="J17" s="71">
        <v>45182</v>
      </c>
      <c r="K17" s="71">
        <v>2</v>
      </c>
      <c r="L17" s="71"/>
      <c r="M17" s="72">
        <v>494</v>
      </c>
      <c r="N17" s="71"/>
      <c r="O17" s="71">
        <v>77662</v>
      </c>
      <c r="P17" s="71"/>
      <c r="Q17" s="71">
        <v>384571</v>
      </c>
    </row>
    <row r="18" spans="1:17" ht="12.75" customHeight="1" x14ac:dyDescent="0.2">
      <c r="A18" s="70" t="s">
        <v>30</v>
      </c>
      <c r="B18" s="67">
        <f t="shared" si="5"/>
        <v>125479</v>
      </c>
      <c r="C18" s="71">
        <v>67921</v>
      </c>
      <c r="D18" s="71">
        <v>1295</v>
      </c>
      <c r="E18" s="71">
        <v>56129</v>
      </c>
      <c r="F18" s="71">
        <v>134</v>
      </c>
      <c r="G18" s="71"/>
      <c r="H18" s="67">
        <f t="shared" si="6"/>
        <v>125793</v>
      </c>
      <c r="I18" s="71">
        <v>14787</v>
      </c>
      <c r="J18" s="71">
        <v>110026</v>
      </c>
      <c r="K18" s="71">
        <v>980</v>
      </c>
      <c r="L18" s="71"/>
      <c r="M18" s="72">
        <v>1533</v>
      </c>
      <c r="N18" s="71"/>
      <c r="O18" s="71">
        <v>188601</v>
      </c>
      <c r="P18" s="71"/>
      <c r="Q18" s="71">
        <v>992342</v>
      </c>
    </row>
    <row r="19" spans="1:17" ht="12.75" customHeight="1" x14ac:dyDescent="0.2">
      <c r="A19" s="70" t="s">
        <v>31</v>
      </c>
      <c r="B19" s="67">
        <f t="shared" si="5"/>
        <v>31137</v>
      </c>
      <c r="C19" s="71">
        <v>20577</v>
      </c>
      <c r="D19" s="71">
        <v>133</v>
      </c>
      <c r="E19" s="71">
        <v>10427</v>
      </c>
      <c r="F19" s="71">
        <v>0</v>
      </c>
      <c r="G19" s="71"/>
      <c r="H19" s="67">
        <f t="shared" si="6"/>
        <v>31200</v>
      </c>
      <c r="I19" s="71">
        <v>1997</v>
      </c>
      <c r="J19" s="71">
        <v>29203</v>
      </c>
      <c r="K19" s="71">
        <v>0</v>
      </c>
      <c r="L19" s="71"/>
      <c r="M19" s="72">
        <v>172</v>
      </c>
      <c r="N19" s="71"/>
      <c r="O19" s="71">
        <v>46768</v>
      </c>
      <c r="P19" s="71"/>
      <c r="Q19" s="71">
        <v>180309</v>
      </c>
    </row>
    <row r="20" spans="1:17" ht="12.75" customHeight="1" x14ac:dyDescent="0.2">
      <c r="A20" s="70" t="s">
        <v>32</v>
      </c>
      <c r="B20" s="67">
        <f t="shared" si="5"/>
        <v>105799</v>
      </c>
      <c r="C20" s="71">
        <v>67284</v>
      </c>
      <c r="D20" s="71">
        <v>2584</v>
      </c>
      <c r="E20" s="71">
        <v>35930</v>
      </c>
      <c r="F20" s="71">
        <v>1</v>
      </c>
      <c r="G20" s="71"/>
      <c r="H20" s="67">
        <f t="shared" si="6"/>
        <v>91007</v>
      </c>
      <c r="I20" s="71">
        <v>7123</v>
      </c>
      <c r="J20" s="71">
        <v>83884</v>
      </c>
      <c r="K20" s="71">
        <v>0</v>
      </c>
      <c r="L20" s="71"/>
      <c r="M20" s="72">
        <v>976</v>
      </c>
      <c r="N20" s="71"/>
      <c r="O20" s="71">
        <v>112367</v>
      </c>
      <c r="P20" s="71"/>
      <c r="Q20" s="71">
        <v>646974</v>
      </c>
    </row>
    <row r="21" spans="1:17" ht="12.75" customHeight="1" x14ac:dyDescent="0.2">
      <c r="A21" s="70" t="s">
        <v>33</v>
      </c>
      <c r="B21" s="67">
        <f t="shared" si="5"/>
        <v>58617</v>
      </c>
      <c r="C21" s="71">
        <v>38296</v>
      </c>
      <c r="D21" s="71">
        <v>604</v>
      </c>
      <c r="E21" s="71">
        <v>19717</v>
      </c>
      <c r="F21" s="71">
        <v>0</v>
      </c>
      <c r="G21" s="71"/>
      <c r="H21" s="67">
        <f t="shared" si="6"/>
        <v>50075</v>
      </c>
      <c r="I21" s="71">
        <v>4411</v>
      </c>
      <c r="J21" s="71">
        <v>45451</v>
      </c>
      <c r="K21" s="71">
        <v>213</v>
      </c>
      <c r="L21" s="71"/>
      <c r="M21" s="72">
        <v>655</v>
      </c>
      <c r="N21" s="71"/>
      <c r="O21" s="71">
        <v>90525</v>
      </c>
      <c r="P21" s="71"/>
      <c r="Q21" s="71">
        <v>398872</v>
      </c>
    </row>
    <row r="22" spans="1:17" ht="12.75" customHeight="1" x14ac:dyDescent="0.2">
      <c r="A22" s="70" t="s">
        <v>34</v>
      </c>
      <c r="B22" s="67">
        <f t="shared" si="5"/>
        <v>41937</v>
      </c>
      <c r="C22" s="71">
        <v>24444</v>
      </c>
      <c r="D22" s="71">
        <v>114</v>
      </c>
      <c r="E22" s="71">
        <v>17380</v>
      </c>
      <c r="F22" s="71">
        <v>-1</v>
      </c>
      <c r="G22" s="71"/>
      <c r="H22" s="67">
        <f t="shared" si="6"/>
        <v>40755</v>
      </c>
      <c r="I22" s="71">
        <v>3304</v>
      </c>
      <c r="J22" s="71">
        <v>37451</v>
      </c>
      <c r="K22" s="71">
        <v>0</v>
      </c>
      <c r="L22" s="71"/>
      <c r="M22" s="72">
        <v>448</v>
      </c>
      <c r="N22" s="71"/>
      <c r="O22" s="71">
        <v>89104</v>
      </c>
      <c r="P22" s="71"/>
      <c r="Q22" s="71">
        <v>359820</v>
      </c>
    </row>
    <row r="23" spans="1:17" ht="12.75" customHeight="1" x14ac:dyDescent="0.2">
      <c r="A23" s="70" t="s">
        <v>35</v>
      </c>
      <c r="B23" s="67">
        <f t="shared" si="5"/>
        <v>94892</v>
      </c>
      <c r="C23" s="71">
        <v>48570</v>
      </c>
      <c r="D23" s="71">
        <v>1118</v>
      </c>
      <c r="E23" s="71">
        <v>45204</v>
      </c>
      <c r="F23" s="71">
        <v>0</v>
      </c>
      <c r="G23" s="71"/>
      <c r="H23" s="67">
        <f t="shared" si="6"/>
        <v>113028</v>
      </c>
      <c r="I23" s="71">
        <v>7739</v>
      </c>
      <c r="J23" s="71">
        <v>105204</v>
      </c>
      <c r="K23" s="71">
        <v>85</v>
      </c>
      <c r="L23" s="71"/>
      <c r="M23" s="72">
        <v>1285</v>
      </c>
      <c r="N23" s="71"/>
      <c r="O23" s="71">
        <v>107961</v>
      </c>
      <c r="P23" s="71"/>
      <c r="Q23" s="71">
        <v>572932</v>
      </c>
    </row>
    <row r="24" spans="1:17" ht="12.75" customHeight="1" x14ac:dyDescent="0.2">
      <c r="A24" s="70" t="s">
        <v>36</v>
      </c>
      <c r="B24" s="67">
        <f t="shared" si="5"/>
        <v>184061</v>
      </c>
      <c r="C24" s="71">
        <v>114652</v>
      </c>
      <c r="D24" s="71">
        <v>1156</v>
      </c>
      <c r="E24" s="71">
        <v>68253</v>
      </c>
      <c r="F24" s="71">
        <v>0</v>
      </c>
      <c r="G24" s="71"/>
      <c r="H24" s="67">
        <f t="shared" si="6"/>
        <v>189038</v>
      </c>
      <c r="I24" s="71">
        <v>20735</v>
      </c>
      <c r="J24" s="71">
        <v>168254</v>
      </c>
      <c r="K24" s="71">
        <v>49</v>
      </c>
      <c r="L24" s="71"/>
      <c r="M24" s="72">
        <v>2158</v>
      </c>
      <c r="N24" s="71"/>
      <c r="O24" s="71">
        <v>240510</v>
      </c>
      <c r="P24" s="71"/>
      <c r="Q24" s="71">
        <v>1278252</v>
      </c>
    </row>
    <row r="25" spans="1:17" ht="12.75" customHeight="1" x14ac:dyDescent="0.2">
      <c r="A25" s="70" t="s">
        <v>80</v>
      </c>
      <c r="B25" s="67">
        <f t="shared" si="5"/>
        <v>68683</v>
      </c>
      <c r="C25" s="71">
        <v>43177</v>
      </c>
      <c r="D25" s="71">
        <v>162</v>
      </c>
      <c r="E25" s="71">
        <v>25344</v>
      </c>
      <c r="F25" s="71">
        <v>0</v>
      </c>
      <c r="G25" s="71"/>
      <c r="H25" s="67">
        <f t="shared" si="6"/>
        <v>68605</v>
      </c>
      <c r="I25" s="71">
        <v>5427</v>
      </c>
      <c r="J25" s="71">
        <v>62935</v>
      </c>
      <c r="K25" s="71">
        <v>243</v>
      </c>
      <c r="L25" s="71"/>
      <c r="M25" s="72">
        <v>652</v>
      </c>
      <c r="N25" s="71"/>
      <c r="O25" s="71">
        <v>97924</v>
      </c>
      <c r="P25" s="71"/>
      <c r="Q25" s="71">
        <v>444260</v>
      </c>
    </row>
    <row r="26" spans="1:17" ht="12.75" customHeight="1" x14ac:dyDescent="0.2">
      <c r="A26" s="70" t="s">
        <v>38</v>
      </c>
      <c r="B26" s="67">
        <f t="shared" si="5"/>
        <v>26142</v>
      </c>
      <c r="C26" s="71">
        <v>15064</v>
      </c>
      <c r="D26" s="71">
        <v>49</v>
      </c>
      <c r="E26" s="71">
        <v>11029</v>
      </c>
      <c r="F26" s="71">
        <v>0</v>
      </c>
      <c r="G26" s="71"/>
      <c r="H26" s="67">
        <f t="shared" si="6"/>
        <v>26110</v>
      </c>
      <c r="I26" s="71">
        <v>2338</v>
      </c>
      <c r="J26" s="71">
        <v>23772</v>
      </c>
      <c r="K26" s="71">
        <v>0</v>
      </c>
      <c r="L26" s="71"/>
      <c r="M26" s="72">
        <v>274</v>
      </c>
      <c r="N26" s="71"/>
      <c r="O26" s="71">
        <v>34680</v>
      </c>
      <c r="P26" s="71"/>
      <c r="Q26" s="71">
        <v>184579.8</v>
      </c>
    </row>
    <row r="27" spans="1:17" ht="12.75" customHeight="1" x14ac:dyDescent="0.2">
      <c r="A27" s="70" t="s">
        <v>39</v>
      </c>
      <c r="B27" s="67">
        <f t="shared" si="5"/>
        <v>18284</v>
      </c>
      <c r="C27" s="73">
        <v>12316</v>
      </c>
      <c r="D27" s="73">
        <v>63</v>
      </c>
      <c r="E27" s="73">
        <v>5905</v>
      </c>
      <c r="F27" s="71">
        <v>0</v>
      </c>
      <c r="G27" s="71"/>
      <c r="H27" s="67">
        <f t="shared" si="6"/>
        <v>18272</v>
      </c>
      <c r="I27" s="71">
        <v>1003</v>
      </c>
      <c r="J27" s="71">
        <v>17266</v>
      </c>
      <c r="K27" s="71">
        <v>3</v>
      </c>
      <c r="L27" s="71"/>
      <c r="M27" s="72">
        <v>164</v>
      </c>
      <c r="N27" s="71"/>
      <c r="O27" s="71">
        <v>25960</v>
      </c>
      <c r="P27" s="71"/>
      <c r="Q27" s="71">
        <v>124305</v>
      </c>
    </row>
    <row r="28" spans="1:17" ht="12.75" customHeight="1" x14ac:dyDescent="0.2">
      <c r="A28" s="70" t="s">
        <v>40</v>
      </c>
      <c r="B28" s="67">
        <f t="shared" si="5"/>
        <v>63764</v>
      </c>
      <c r="C28" s="71">
        <v>26791</v>
      </c>
      <c r="D28" s="71">
        <v>11982</v>
      </c>
      <c r="E28" s="71">
        <v>24992</v>
      </c>
      <c r="F28" s="71">
        <v>-1</v>
      </c>
      <c r="G28" s="71"/>
      <c r="H28" s="67">
        <f t="shared" si="6"/>
        <v>63828</v>
      </c>
      <c r="I28" s="71">
        <v>3807</v>
      </c>
      <c r="J28" s="71">
        <v>59171</v>
      </c>
      <c r="K28" s="71">
        <v>850</v>
      </c>
      <c r="L28" s="71"/>
      <c r="M28" s="72">
        <v>453</v>
      </c>
      <c r="N28" s="71"/>
      <c r="O28" s="71">
        <v>73766</v>
      </c>
      <c r="P28" s="71"/>
      <c r="Q28" s="71">
        <v>495397</v>
      </c>
    </row>
    <row r="29" spans="1:17" ht="12.75" customHeight="1" x14ac:dyDescent="0.2">
      <c r="A29" s="70" t="s">
        <v>41</v>
      </c>
      <c r="B29" s="67">
        <f t="shared" si="5"/>
        <v>59227</v>
      </c>
      <c r="C29" s="71">
        <v>34572</v>
      </c>
      <c r="D29" s="71">
        <v>590</v>
      </c>
      <c r="E29" s="71">
        <v>24062</v>
      </c>
      <c r="F29" s="71">
        <v>3</v>
      </c>
      <c r="G29" s="71"/>
      <c r="H29" s="67">
        <f t="shared" si="6"/>
        <v>59105</v>
      </c>
      <c r="I29" s="71">
        <v>4384</v>
      </c>
      <c r="J29" s="71">
        <v>54563</v>
      </c>
      <c r="K29" s="71">
        <v>158</v>
      </c>
      <c r="L29" s="71"/>
      <c r="M29" s="72">
        <v>565</v>
      </c>
      <c r="N29" s="71"/>
      <c r="O29" s="71">
        <v>72524</v>
      </c>
      <c r="P29" s="71"/>
      <c r="Q29" s="71">
        <v>354186</v>
      </c>
    </row>
    <row r="30" spans="1:17" ht="12.75" customHeight="1" x14ac:dyDescent="0.2">
      <c r="A30" s="70" t="s">
        <v>42</v>
      </c>
      <c r="B30" s="67">
        <f t="shared" si="5"/>
        <v>78460</v>
      </c>
      <c r="C30" s="71">
        <v>49899</v>
      </c>
      <c r="D30" s="71">
        <v>182</v>
      </c>
      <c r="E30" s="71">
        <v>28378</v>
      </c>
      <c r="F30" s="71">
        <v>1</v>
      </c>
      <c r="G30" s="71"/>
      <c r="H30" s="67">
        <f t="shared" si="6"/>
        <v>77245</v>
      </c>
      <c r="I30" s="71">
        <v>7121</v>
      </c>
      <c r="J30" s="71">
        <v>70040</v>
      </c>
      <c r="K30" s="71">
        <v>84</v>
      </c>
      <c r="L30" s="71"/>
      <c r="M30" s="72">
        <v>935</v>
      </c>
      <c r="N30" s="71"/>
      <c r="O30" s="71">
        <v>98781</v>
      </c>
      <c r="P30" s="71"/>
      <c r="Q30" s="71">
        <v>639888</v>
      </c>
    </row>
    <row r="31" spans="1:17" ht="12.75" customHeight="1" x14ac:dyDescent="0.2">
      <c r="A31" s="70" t="s">
        <v>81</v>
      </c>
      <c r="B31" s="67">
        <f t="shared" si="5"/>
        <v>33105</v>
      </c>
      <c r="C31" s="71">
        <v>19683</v>
      </c>
      <c r="D31" s="71">
        <v>191</v>
      </c>
      <c r="E31" s="71">
        <v>13231</v>
      </c>
      <c r="F31" s="71">
        <v>0</v>
      </c>
      <c r="G31" s="71"/>
      <c r="H31" s="67">
        <f t="shared" si="6"/>
        <v>33074</v>
      </c>
      <c r="I31" s="71">
        <v>2695</v>
      </c>
      <c r="J31" s="71">
        <v>30352</v>
      </c>
      <c r="K31" s="71">
        <v>27</v>
      </c>
      <c r="L31" s="71"/>
      <c r="M31" s="72">
        <v>280</v>
      </c>
      <c r="N31" s="71"/>
      <c r="O31" s="71">
        <v>38704</v>
      </c>
      <c r="P31" s="71"/>
      <c r="Q31" s="71">
        <v>192872</v>
      </c>
    </row>
    <row r="32" spans="1:17" ht="12.75" customHeight="1" x14ac:dyDescent="0.2">
      <c r="A32" s="70" t="s">
        <v>44</v>
      </c>
      <c r="B32" s="67">
        <f t="shared" si="5"/>
        <v>21611</v>
      </c>
      <c r="C32" s="71">
        <v>12929</v>
      </c>
      <c r="D32" s="71">
        <v>97</v>
      </c>
      <c r="E32" s="71">
        <v>8585</v>
      </c>
      <c r="F32" s="71">
        <v>0</v>
      </c>
      <c r="G32" s="71"/>
      <c r="H32" s="67">
        <f t="shared" si="6"/>
        <v>21581</v>
      </c>
      <c r="I32" s="71">
        <v>1384</v>
      </c>
      <c r="J32" s="71">
        <v>20169</v>
      </c>
      <c r="K32" s="71">
        <v>28</v>
      </c>
      <c r="L32" s="71"/>
      <c r="M32" s="72">
        <v>177</v>
      </c>
      <c r="N32" s="71"/>
      <c r="O32" s="71">
        <v>34450</v>
      </c>
      <c r="P32" s="71"/>
      <c r="Q32" s="71">
        <v>145779</v>
      </c>
    </row>
    <row r="33" spans="1:22" ht="12.75" customHeight="1" x14ac:dyDescent="0.2">
      <c r="A33" s="70" t="s">
        <v>45</v>
      </c>
      <c r="B33" s="67">
        <f t="shared" si="5"/>
        <v>43254</v>
      </c>
      <c r="C33" s="71">
        <v>30727</v>
      </c>
      <c r="D33" s="71">
        <v>475</v>
      </c>
      <c r="E33" s="71">
        <v>12052</v>
      </c>
      <c r="F33" s="71">
        <v>0</v>
      </c>
      <c r="G33" s="71"/>
      <c r="H33" s="67">
        <f t="shared" si="6"/>
        <v>43197</v>
      </c>
      <c r="I33" s="71">
        <v>3327</v>
      </c>
      <c r="J33" s="71">
        <v>39862</v>
      </c>
      <c r="K33" s="71">
        <v>8</v>
      </c>
      <c r="L33" s="71"/>
      <c r="M33" s="72">
        <v>365</v>
      </c>
      <c r="N33" s="71"/>
      <c r="O33" s="71">
        <v>80032</v>
      </c>
      <c r="P33" s="71"/>
      <c r="Q33" s="71">
        <v>316120</v>
      </c>
    </row>
    <row r="34" spans="1:22" ht="12.75" customHeight="1" x14ac:dyDescent="0.2">
      <c r="A34" s="70" t="s">
        <v>46</v>
      </c>
      <c r="B34" s="67">
        <f t="shared" si="5"/>
        <v>46001</v>
      </c>
      <c r="C34" s="71">
        <v>25456</v>
      </c>
      <c r="D34" s="71">
        <v>136</v>
      </c>
      <c r="E34" s="71">
        <v>20409</v>
      </c>
      <c r="F34" s="71">
        <v>0</v>
      </c>
      <c r="G34" s="71"/>
      <c r="H34" s="67">
        <f t="shared" si="6"/>
        <v>46093</v>
      </c>
      <c r="I34" s="71">
        <v>2161</v>
      </c>
      <c r="J34" s="71">
        <v>43773</v>
      </c>
      <c r="K34" s="71">
        <v>159</v>
      </c>
      <c r="L34" s="71"/>
      <c r="M34" s="72">
        <v>281</v>
      </c>
      <c r="N34" s="71"/>
      <c r="O34" s="71">
        <v>80412</v>
      </c>
      <c r="P34" s="71"/>
      <c r="Q34" s="71">
        <v>333997</v>
      </c>
    </row>
    <row r="35" spans="1:22" ht="12.75" customHeight="1" x14ac:dyDescent="0.2">
      <c r="A35" s="70" t="s">
        <v>47</v>
      </c>
      <c r="B35" s="67">
        <f t="shared" si="5"/>
        <v>43269</v>
      </c>
      <c r="C35" s="71">
        <v>24546</v>
      </c>
      <c r="D35" s="71">
        <v>149</v>
      </c>
      <c r="E35" s="71">
        <v>18574</v>
      </c>
      <c r="F35" s="71">
        <v>0</v>
      </c>
      <c r="G35" s="71"/>
      <c r="H35" s="67">
        <f t="shared" si="6"/>
        <v>43362</v>
      </c>
      <c r="I35" s="71">
        <v>1903</v>
      </c>
      <c r="J35" s="71">
        <v>41344</v>
      </c>
      <c r="K35" s="71">
        <v>115</v>
      </c>
      <c r="L35" s="71"/>
      <c r="M35" s="72">
        <v>362</v>
      </c>
      <c r="N35" s="71"/>
      <c r="O35" s="71">
        <v>57014</v>
      </c>
      <c r="P35" s="71"/>
      <c r="Q35" s="71">
        <v>297170</v>
      </c>
    </row>
    <row r="36" spans="1:22" ht="12.75" customHeight="1" x14ac:dyDescent="0.2">
      <c r="A36" s="70" t="s">
        <v>48</v>
      </c>
      <c r="B36" s="67">
        <f t="shared" si="5"/>
        <v>44166</v>
      </c>
      <c r="C36" s="71">
        <v>24766</v>
      </c>
      <c r="D36" s="71">
        <v>98</v>
      </c>
      <c r="E36" s="71">
        <v>19293</v>
      </c>
      <c r="F36" s="71">
        <v>9</v>
      </c>
      <c r="G36" s="71"/>
      <c r="H36" s="67">
        <f t="shared" si="6"/>
        <v>44085</v>
      </c>
      <c r="I36" s="71">
        <v>3367</v>
      </c>
      <c r="J36" s="71">
        <v>40680</v>
      </c>
      <c r="K36" s="71">
        <v>38</v>
      </c>
      <c r="L36" s="71"/>
      <c r="M36" s="72">
        <v>441</v>
      </c>
      <c r="N36" s="71"/>
      <c r="O36" s="71">
        <v>37797</v>
      </c>
      <c r="P36" s="71"/>
      <c r="Q36" s="71">
        <v>241188</v>
      </c>
    </row>
    <row r="37" spans="1:22" ht="12.75" customHeight="1" x14ac:dyDescent="0.2">
      <c r="A37" s="70" t="s">
        <v>49</v>
      </c>
      <c r="B37" s="67">
        <f t="shared" si="5"/>
        <v>52717</v>
      </c>
      <c r="C37" s="71">
        <v>29521</v>
      </c>
      <c r="D37" s="71">
        <v>878</v>
      </c>
      <c r="E37" s="71">
        <v>22315</v>
      </c>
      <c r="F37" s="71">
        <v>3</v>
      </c>
      <c r="G37" s="71"/>
      <c r="H37" s="67">
        <f t="shared" si="6"/>
        <v>52710</v>
      </c>
      <c r="I37" s="71">
        <v>3161</v>
      </c>
      <c r="J37" s="71">
        <v>49285</v>
      </c>
      <c r="K37" s="71">
        <v>264</v>
      </c>
      <c r="L37" s="71"/>
      <c r="M37" s="72">
        <v>493</v>
      </c>
      <c r="N37" s="71"/>
      <c r="O37" s="71">
        <v>81998</v>
      </c>
      <c r="P37" s="71"/>
      <c r="Q37" s="71">
        <v>309700</v>
      </c>
    </row>
    <row r="38" spans="1:22" ht="12.75" customHeight="1" x14ac:dyDescent="0.2">
      <c r="A38" s="70" t="s">
        <v>50</v>
      </c>
      <c r="B38" s="67">
        <f t="shared" si="5"/>
        <v>20423</v>
      </c>
      <c r="C38" s="71">
        <v>11780</v>
      </c>
      <c r="D38" s="71">
        <v>75</v>
      </c>
      <c r="E38" s="71">
        <v>8568</v>
      </c>
      <c r="F38" s="71">
        <v>0</v>
      </c>
      <c r="G38" s="71"/>
      <c r="H38" s="67">
        <f t="shared" si="6"/>
        <v>20396</v>
      </c>
      <c r="I38" s="71">
        <v>2011</v>
      </c>
      <c r="J38" s="71">
        <v>18385</v>
      </c>
      <c r="K38" s="71">
        <v>0</v>
      </c>
      <c r="L38" s="71"/>
      <c r="M38" s="72">
        <v>214</v>
      </c>
      <c r="N38" s="71"/>
      <c r="O38" s="71">
        <v>21687</v>
      </c>
      <c r="P38" s="71"/>
      <c r="Q38" s="71">
        <v>95878</v>
      </c>
    </row>
    <row r="39" spans="1:22" ht="12.75" customHeight="1" x14ac:dyDescent="0.2">
      <c r="A39" s="70" t="s">
        <v>82</v>
      </c>
      <c r="B39" s="67">
        <f t="shared" si="5"/>
        <v>108454</v>
      </c>
      <c r="C39" s="71">
        <v>67008</v>
      </c>
      <c r="D39" s="71">
        <v>509</v>
      </c>
      <c r="E39" s="71">
        <v>40933</v>
      </c>
      <c r="F39" s="71">
        <v>4</v>
      </c>
      <c r="G39" s="71"/>
      <c r="H39" s="67">
        <f t="shared" si="6"/>
        <v>108173</v>
      </c>
      <c r="I39" s="71">
        <v>6794</v>
      </c>
      <c r="J39" s="71">
        <v>100822</v>
      </c>
      <c r="K39" s="71">
        <v>557</v>
      </c>
      <c r="L39" s="71"/>
      <c r="M39" s="72">
        <v>954</v>
      </c>
      <c r="N39" s="71"/>
      <c r="O39" s="71">
        <v>165798</v>
      </c>
      <c r="P39" s="71"/>
      <c r="Q39" s="71">
        <v>859133</v>
      </c>
    </row>
    <row r="40" spans="1:22" ht="12.75" customHeight="1" x14ac:dyDescent="0.2">
      <c r="A40" s="70" t="s">
        <v>52</v>
      </c>
      <c r="B40" s="67">
        <f t="shared" si="5"/>
        <v>28600</v>
      </c>
      <c r="C40" s="71">
        <v>13923</v>
      </c>
      <c r="D40" s="71">
        <v>82</v>
      </c>
      <c r="E40" s="71">
        <v>14595</v>
      </c>
      <c r="F40" s="71">
        <v>0</v>
      </c>
      <c r="G40" s="71"/>
      <c r="H40" s="67">
        <f t="shared" si="6"/>
        <v>28617</v>
      </c>
      <c r="I40" s="71">
        <v>2732</v>
      </c>
      <c r="J40" s="71">
        <v>25858</v>
      </c>
      <c r="K40" s="71">
        <v>27</v>
      </c>
      <c r="L40" s="71"/>
      <c r="M40" s="72">
        <v>172</v>
      </c>
      <c r="N40" s="71"/>
      <c r="O40" s="71">
        <v>31585</v>
      </c>
      <c r="P40" s="71"/>
      <c r="Q40" s="71">
        <v>230500</v>
      </c>
    </row>
    <row r="41" spans="1:22" ht="15.75" customHeight="1" thickBot="1" x14ac:dyDescent="0.25">
      <c r="A41" s="74" t="s">
        <v>53</v>
      </c>
      <c r="B41" s="78">
        <f t="shared" si="5"/>
        <v>29244</v>
      </c>
      <c r="C41" s="75">
        <v>20027</v>
      </c>
      <c r="D41" s="75">
        <v>397</v>
      </c>
      <c r="E41" s="75">
        <v>8820</v>
      </c>
      <c r="F41" s="75">
        <v>0</v>
      </c>
      <c r="G41" s="75"/>
      <c r="H41" s="78">
        <f t="shared" si="6"/>
        <v>29217</v>
      </c>
      <c r="I41" s="75">
        <v>2329</v>
      </c>
      <c r="J41" s="75">
        <v>26873</v>
      </c>
      <c r="K41" s="75">
        <v>15</v>
      </c>
      <c r="L41" s="75"/>
      <c r="M41" s="76">
        <v>305</v>
      </c>
      <c r="N41" s="75"/>
      <c r="O41" s="75">
        <v>38402</v>
      </c>
      <c r="P41" s="75"/>
      <c r="Q41" s="75">
        <v>186277</v>
      </c>
    </row>
    <row r="42" spans="1:22" ht="5.0999999999999996" customHeight="1" x14ac:dyDescent="0.2">
      <c r="A42" s="34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</row>
    <row r="43" spans="1:22" s="33" customFormat="1" ht="12.75" customHeight="1" x14ac:dyDescent="0.2">
      <c r="A43" s="96" t="s">
        <v>99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30"/>
      <c r="S43" s="30"/>
      <c r="T43" s="30"/>
      <c r="U43" s="30"/>
      <c r="V43" s="30"/>
    </row>
    <row r="44" spans="1:22" x14ac:dyDescent="0.2">
      <c r="A44" s="30" t="s">
        <v>104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</row>
    <row r="45" spans="1:22" x14ac:dyDescent="0.2">
      <c r="H45" s="77"/>
    </row>
    <row r="47" spans="1:22" x14ac:dyDescent="0.2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</row>
    <row r="50" spans="1:1" x14ac:dyDescent="0.2">
      <c r="A50" s="32"/>
    </row>
    <row r="53" spans="1:1" x14ac:dyDescent="0.2">
      <c r="A53" s="33"/>
    </row>
    <row r="54" spans="1:1" x14ac:dyDescent="0.2">
      <c r="A54" s="33"/>
    </row>
  </sheetData>
  <mergeCells count="13">
    <mergeCell ref="J5:J6"/>
    <mergeCell ref="K5:K6"/>
    <mergeCell ref="A43:Q43"/>
    <mergeCell ref="A4:A6"/>
    <mergeCell ref="B4:F4"/>
    <mergeCell ref="H4:K4"/>
    <mergeCell ref="M4:M6"/>
    <mergeCell ref="O4:O6"/>
    <mergeCell ref="Q4:Q6"/>
    <mergeCell ref="B5:B6"/>
    <mergeCell ref="C5:F5"/>
    <mergeCell ref="H5:H6"/>
    <mergeCell ref="I5:I6"/>
  </mergeCells>
  <conditionalFormatting sqref="M10:M41 C8:F8 I8:K8 M8 O8:Q8">
    <cfRule type="cellIs" dxfId="6" priority="1" stopIfTrue="1" operator="lessThan">
      <formula>0</formula>
    </cfRule>
  </conditionalFormatting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workbookViewId="0"/>
  </sheetViews>
  <sheetFormatPr baseColWidth="10" defaultRowHeight="12.75" x14ac:dyDescent="0.2"/>
  <cols>
    <col min="1" max="1" width="25.5703125" style="7" customWidth="1"/>
    <col min="2" max="2" width="8.5703125" style="7" customWidth="1"/>
    <col min="3" max="5" width="9.5703125" style="7" customWidth="1"/>
    <col min="6" max="6" width="11" style="7" customWidth="1"/>
    <col min="7" max="7" width="0.85546875" style="7" customWidth="1"/>
    <col min="8" max="8" width="9.140625" style="7" customWidth="1"/>
    <col min="9" max="9" width="10.85546875" style="7" customWidth="1"/>
    <col min="10" max="10" width="11.42578125" style="7"/>
    <col min="11" max="11" width="10.85546875" style="7" customWidth="1"/>
    <col min="12" max="12" width="0.85546875" style="7" customWidth="1"/>
    <col min="13" max="13" width="9.5703125" style="7" customWidth="1"/>
    <col min="14" max="14" width="0.85546875" style="7" customWidth="1"/>
    <col min="15" max="15" width="10.42578125" style="7" customWidth="1"/>
    <col min="16" max="16" width="0.7109375" style="7" customWidth="1"/>
    <col min="17" max="17" width="9.42578125" style="7" customWidth="1"/>
    <col min="18" max="16384" width="11.42578125" style="7"/>
  </cols>
  <sheetData>
    <row r="1" spans="1:17" s="2" customFormat="1" ht="14.25" x14ac:dyDescent="0.2">
      <c r="A1" s="1" t="s">
        <v>100</v>
      </c>
    </row>
    <row r="2" spans="1:17" s="2" customFormat="1" x14ac:dyDescent="0.2">
      <c r="A2" s="3" t="s">
        <v>101</v>
      </c>
      <c r="H2" s="40"/>
    </row>
    <row r="3" spans="1:17" ht="13.5" thickBot="1" x14ac:dyDescent="0.25">
      <c r="A3" s="5"/>
      <c r="B3" s="1"/>
      <c r="C3" s="1"/>
      <c r="D3" s="1"/>
      <c r="E3" s="1"/>
      <c r="F3" s="1"/>
      <c r="G3" s="1"/>
      <c r="H3" s="6"/>
    </row>
    <row r="4" spans="1:17" ht="15" customHeight="1" x14ac:dyDescent="0.2">
      <c r="A4" s="98" t="s">
        <v>74</v>
      </c>
      <c r="B4" s="101" t="s">
        <v>62</v>
      </c>
      <c r="C4" s="101"/>
      <c r="D4" s="101"/>
      <c r="E4" s="101"/>
      <c r="F4" s="101"/>
      <c r="G4" s="41"/>
      <c r="H4" s="102" t="s">
        <v>63</v>
      </c>
      <c r="I4" s="102"/>
      <c r="J4" s="102"/>
      <c r="K4" s="102"/>
      <c r="L4" s="64"/>
      <c r="M4" s="103" t="s">
        <v>70</v>
      </c>
      <c r="N4" s="8"/>
      <c r="O4" s="103" t="s">
        <v>75</v>
      </c>
      <c r="P4" s="65"/>
      <c r="Q4" s="103" t="s">
        <v>7</v>
      </c>
    </row>
    <row r="5" spans="1:17" ht="14.25" customHeight="1" x14ac:dyDescent="0.2">
      <c r="A5" s="99"/>
      <c r="B5" s="94" t="s">
        <v>9</v>
      </c>
      <c r="C5" s="105" t="s">
        <v>10</v>
      </c>
      <c r="D5" s="105"/>
      <c r="E5" s="105"/>
      <c r="F5" s="105"/>
      <c r="G5" s="11"/>
      <c r="H5" s="94" t="s">
        <v>11</v>
      </c>
      <c r="I5" s="94" t="s">
        <v>76</v>
      </c>
      <c r="J5" s="94" t="s">
        <v>77</v>
      </c>
      <c r="K5" s="94" t="s">
        <v>71</v>
      </c>
      <c r="L5" s="66"/>
      <c r="M5" s="104"/>
      <c r="N5" s="14"/>
      <c r="O5" s="104"/>
      <c r="P5" s="50"/>
      <c r="Q5" s="104"/>
    </row>
    <row r="6" spans="1:17" ht="24" customHeight="1" thickBot="1" x14ac:dyDescent="0.25">
      <c r="A6" s="100"/>
      <c r="B6" s="95"/>
      <c r="C6" s="16" t="s">
        <v>15</v>
      </c>
      <c r="D6" s="16" t="s">
        <v>16</v>
      </c>
      <c r="E6" s="16" t="s">
        <v>17</v>
      </c>
      <c r="F6" s="16" t="s">
        <v>71</v>
      </c>
      <c r="G6" s="11"/>
      <c r="H6" s="95"/>
      <c r="I6" s="95"/>
      <c r="J6" s="95"/>
      <c r="K6" s="95"/>
      <c r="L6" s="54"/>
      <c r="M6" s="95"/>
      <c r="N6" s="54"/>
      <c r="O6" s="95"/>
      <c r="P6" s="11"/>
      <c r="Q6" s="95"/>
    </row>
    <row r="7" spans="1:17" x14ac:dyDescent="0.2">
      <c r="B7" s="42" t="s">
        <v>64</v>
      </c>
      <c r="C7" s="42"/>
      <c r="D7" s="42"/>
      <c r="E7" s="42"/>
      <c r="F7" s="42"/>
      <c r="G7" s="44"/>
      <c r="H7" s="42" t="s">
        <v>64</v>
      </c>
      <c r="I7" s="42"/>
      <c r="J7" s="42"/>
      <c r="K7" s="42"/>
      <c r="L7" s="44"/>
      <c r="M7" s="42"/>
      <c r="N7" s="44"/>
      <c r="O7" s="42"/>
      <c r="P7" s="44"/>
      <c r="Q7" s="42"/>
    </row>
    <row r="8" spans="1:17" ht="18.75" customHeight="1" x14ac:dyDescent="0.2">
      <c r="A8" s="21" t="s">
        <v>78</v>
      </c>
      <c r="B8" s="67">
        <v>1708989</v>
      </c>
      <c r="C8" s="68">
        <v>1023411</v>
      </c>
      <c r="D8" s="68">
        <v>26973</v>
      </c>
      <c r="E8" s="68">
        <v>658093</v>
      </c>
      <c r="F8" s="68">
        <v>512</v>
      </c>
      <c r="G8" s="67"/>
      <c r="H8" s="67">
        <v>1703069</v>
      </c>
      <c r="I8" s="68">
        <v>132242</v>
      </c>
      <c r="J8" s="68">
        <v>1570084</v>
      </c>
      <c r="K8" s="68">
        <v>743</v>
      </c>
      <c r="L8" s="67"/>
      <c r="M8" s="68">
        <v>17117</v>
      </c>
      <c r="N8" s="67"/>
      <c r="O8" s="68">
        <v>2363014</v>
      </c>
      <c r="P8" s="68">
        <f>SUM(P10:P41)</f>
        <v>0</v>
      </c>
      <c r="Q8" s="68">
        <v>11503516</v>
      </c>
    </row>
    <row r="9" spans="1:17" x14ac:dyDescent="0.2">
      <c r="A9" s="21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</row>
    <row r="10" spans="1:17" x14ac:dyDescent="0.2">
      <c r="A10" s="70" t="s">
        <v>22</v>
      </c>
      <c r="B10" s="67">
        <v>23276</v>
      </c>
      <c r="C10" s="71">
        <v>13984</v>
      </c>
      <c r="D10" s="71">
        <v>331</v>
      </c>
      <c r="E10" s="71">
        <v>8961</v>
      </c>
      <c r="F10" s="71">
        <v>0</v>
      </c>
      <c r="G10" s="71"/>
      <c r="H10" s="67">
        <v>23255</v>
      </c>
      <c r="I10" s="71">
        <v>1172</v>
      </c>
      <c r="J10" s="71">
        <v>22076</v>
      </c>
      <c r="K10" s="71">
        <v>7</v>
      </c>
      <c r="L10" s="71"/>
      <c r="M10" s="72">
        <v>221</v>
      </c>
      <c r="N10" s="71"/>
      <c r="O10" s="71">
        <v>28552</v>
      </c>
      <c r="P10" s="71"/>
      <c r="Q10" s="71">
        <v>124218</v>
      </c>
    </row>
    <row r="11" spans="1:17" ht="12.75" customHeight="1" x14ac:dyDescent="0.2">
      <c r="A11" s="70" t="s">
        <v>23</v>
      </c>
      <c r="B11" s="67">
        <v>46418</v>
      </c>
      <c r="C11" s="71">
        <v>29066</v>
      </c>
      <c r="D11" s="71">
        <v>633</v>
      </c>
      <c r="E11" s="71">
        <v>16719</v>
      </c>
      <c r="F11" s="71">
        <v>0</v>
      </c>
      <c r="G11" s="71"/>
      <c r="H11" s="67">
        <v>45330</v>
      </c>
      <c r="I11" s="71">
        <v>2247</v>
      </c>
      <c r="J11" s="71">
        <v>43076</v>
      </c>
      <c r="K11" s="71">
        <v>7</v>
      </c>
      <c r="L11" s="71"/>
      <c r="M11" s="72">
        <v>436</v>
      </c>
      <c r="N11" s="71"/>
      <c r="O11" s="71">
        <v>68891</v>
      </c>
      <c r="P11" s="71"/>
      <c r="Q11" s="71">
        <v>346677</v>
      </c>
    </row>
    <row r="12" spans="1:17" ht="12.75" customHeight="1" x14ac:dyDescent="0.2">
      <c r="A12" s="70" t="s">
        <v>24</v>
      </c>
      <c r="B12" s="67">
        <v>11839</v>
      </c>
      <c r="C12" s="71">
        <v>5913</v>
      </c>
      <c r="D12" s="71">
        <v>165</v>
      </c>
      <c r="E12" s="71">
        <v>5761</v>
      </c>
      <c r="F12" s="71">
        <v>0</v>
      </c>
      <c r="G12" s="71"/>
      <c r="H12" s="67">
        <v>11838</v>
      </c>
      <c r="I12" s="71">
        <v>599</v>
      </c>
      <c r="J12" s="71">
        <v>11239</v>
      </c>
      <c r="K12" s="71">
        <v>0</v>
      </c>
      <c r="L12" s="71"/>
      <c r="M12" s="72">
        <v>103</v>
      </c>
      <c r="N12" s="71"/>
      <c r="O12" s="71">
        <v>13204</v>
      </c>
      <c r="P12" s="71"/>
      <c r="Q12" s="71">
        <v>74793</v>
      </c>
    </row>
    <row r="13" spans="1:17" ht="12.75" customHeight="1" x14ac:dyDescent="0.2">
      <c r="A13" s="70" t="s">
        <v>25</v>
      </c>
      <c r="B13" s="67">
        <v>14555</v>
      </c>
      <c r="C13" s="71">
        <v>7944</v>
      </c>
      <c r="D13" s="71">
        <v>24</v>
      </c>
      <c r="E13" s="71">
        <v>6587</v>
      </c>
      <c r="F13" s="71">
        <v>0</v>
      </c>
      <c r="G13" s="71"/>
      <c r="H13" s="67">
        <v>14526</v>
      </c>
      <c r="I13" s="71">
        <v>997</v>
      </c>
      <c r="J13" s="71">
        <v>13522</v>
      </c>
      <c r="K13" s="71">
        <v>7</v>
      </c>
      <c r="L13" s="71"/>
      <c r="M13" s="72">
        <v>101</v>
      </c>
      <c r="N13" s="71"/>
      <c r="O13" s="71">
        <v>15506</v>
      </c>
      <c r="P13" s="71"/>
      <c r="Q13" s="71">
        <v>98188</v>
      </c>
    </row>
    <row r="14" spans="1:17" ht="12.75" customHeight="1" x14ac:dyDescent="0.2">
      <c r="A14" s="70" t="s">
        <v>79</v>
      </c>
      <c r="B14" s="67">
        <v>49373</v>
      </c>
      <c r="C14" s="71">
        <v>29637</v>
      </c>
      <c r="D14" s="71">
        <v>679</v>
      </c>
      <c r="E14" s="71">
        <v>19057</v>
      </c>
      <c r="F14" s="71">
        <v>0</v>
      </c>
      <c r="G14" s="71"/>
      <c r="H14" s="67">
        <v>49360</v>
      </c>
      <c r="I14" s="71">
        <v>2717</v>
      </c>
      <c r="J14" s="71">
        <v>46612</v>
      </c>
      <c r="K14" s="71">
        <v>31</v>
      </c>
      <c r="L14" s="71"/>
      <c r="M14" s="72">
        <v>499</v>
      </c>
      <c r="N14" s="71"/>
      <c r="O14" s="71">
        <v>78928</v>
      </c>
      <c r="P14" s="71"/>
      <c r="Q14" s="71">
        <v>340619</v>
      </c>
    </row>
    <row r="15" spans="1:17" ht="12.75" customHeight="1" x14ac:dyDescent="0.2">
      <c r="A15" s="70" t="s">
        <v>27</v>
      </c>
      <c r="B15" s="67">
        <v>12767</v>
      </c>
      <c r="C15" s="71">
        <v>7015</v>
      </c>
      <c r="D15" s="71">
        <v>96</v>
      </c>
      <c r="E15" s="71">
        <v>5656</v>
      </c>
      <c r="F15" s="71">
        <v>0</v>
      </c>
      <c r="G15" s="71"/>
      <c r="H15" s="67">
        <v>12741</v>
      </c>
      <c r="I15" s="71">
        <v>595</v>
      </c>
      <c r="J15" s="71">
        <v>12136</v>
      </c>
      <c r="K15" s="71">
        <v>10</v>
      </c>
      <c r="L15" s="71"/>
      <c r="M15" s="72">
        <v>118</v>
      </c>
      <c r="N15" s="71"/>
      <c r="O15" s="71">
        <v>14988</v>
      </c>
      <c r="P15" s="71"/>
      <c r="Q15" s="71">
        <v>70389</v>
      </c>
    </row>
    <row r="16" spans="1:17" ht="12.75" customHeight="1" x14ac:dyDescent="0.2">
      <c r="A16" s="70" t="s">
        <v>28</v>
      </c>
      <c r="B16" s="67">
        <v>74772</v>
      </c>
      <c r="C16" s="71">
        <v>50355</v>
      </c>
      <c r="D16" s="71">
        <v>963</v>
      </c>
      <c r="E16" s="71">
        <v>22993</v>
      </c>
      <c r="F16" s="71">
        <v>461</v>
      </c>
      <c r="G16" s="71"/>
      <c r="H16" s="67">
        <v>73497</v>
      </c>
      <c r="I16" s="71">
        <v>6190</v>
      </c>
      <c r="J16" s="71">
        <v>67114</v>
      </c>
      <c r="K16" s="71">
        <v>193</v>
      </c>
      <c r="L16" s="71"/>
      <c r="M16" s="72">
        <v>955</v>
      </c>
      <c r="N16" s="71"/>
      <c r="O16" s="71">
        <v>109967</v>
      </c>
      <c r="P16" s="71"/>
      <c r="Q16" s="71">
        <v>470920</v>
      </c>
    </row>
    <row r="17" spans="1:17" ht="12.75" customHeight="1" x14ac:dyDescent="0.2">
      <c r="A17" s="70" t="s">
        <v>29</v>
      </c>
      <c r="B17" s="67">
        <v>48359</v>
      </c>
      <c r="C17" s="71">
        <v>31643</v>
      </c>
      <c r="D17" s="71">
        <v>486</v>
      </c>
      <c r="E17" s="71">
        <v>16230</v>
      </c>
      <c r="F17" s="71">
        <v>0</v>
      </c>
      <c r="G17" s="71"/>
      <c r="H17" s="67">
        <v>48461</v>
      </c>
      <c r="I17" s="71">
        <v>2712</v>
      </c>
      <c r="J17" s="71">
        <v>45748</v>
      </c>
      <c r="K17" s="71">
        <v>1</v>
      </c>
      <c r="L17" s="71"/>
      <c r="M17" s="72">
        <v>471</v>
      </c>
      <c r="N17" s="71"/>
      <c r="O17" s="71">
        <v>86489</v>
      </c>
      <c r="P17" s="71"/>
      <c r="Q17" s="71">
        <v>374790</v>
      </c>
    </row>
    <row r="18" spans="1:17" ht="12.75" customHeight="1" x14ac:dyDescent="0.2">
      <c r="A18" s="70" t="s">
        <v>30</v>
      </c>
      <c r="B18" s="67">
        <v>127964</v>
      </c>
      <c r="C18" s="71">
        <v>69928</v>
      </c>
      <c r="D18" s="71">
        <v>1440</v>
      </c>
      <c r="E18" s="71">
        <v>56556</v>
      </c>
      <c r="F18" s="71">
        <v>40</v>
      </c>
      <c r="G18" s="71"/>
      <c r="H18" s="67">
        <v>127685</v>
      </c>
      <c r="I18" s="71">
        <v>14542</v>
      </c>
      <c r="J18" s="71">
        <v>113060</v>
      </c>
      <c r="K18" s="71">
        <v>83</v>
      </c>
      <c r="L18" s="71"/>
      <c r="M18" s="72">
        <v>1697</v>
      </c>
      <c r="N18" s="71"/>
      <c r="O18" s="71">
        <v>175452</v>
      </c>
      <c r="P18" s="71"/>
      <c r="Q18" s="71">
        <v>970775</v>
      </c>
    </row>
    <row r="19" spans="1:17" ht="12.75" customHeight="1" x14ac:dyDescent="0.2">
      <c r="A19" s="70" t="s">
        <v>31</v>
      </c>
      <c r="B19" s="67">
        <v>30655</v>
      </c>
      <c r="C19" s="71">
        <v>20415</v>
      </c>
      <c r="D19" s="71">
        <v>161</v>
      </c>
      <c r="E19" s="71">
        <v>10079</v>
      </c>
      <c r="F19" s="71">
        <v>0</v>
      </c>
      <c r="G19" s="71"/>
      <c r="H19" s="67">
        <v>30680</v>
      </c>
      <c r="I19" s="71">
        <v>2042</v>
      </c>
      <c r="J19" s="71">
        <v>28638</v>
      </c>
      <c r="K19" s="71">
        <v>0</v>
      </c>
      <c r="L19" s="71"/>
      <c r="M19" s="72">
        <v>225</v>
      </c>
      <c r="N19" s="71"/>
      <c r="O19" s="71">
        <v>47253</v>
      </c>
      <c r="P19" s="71"/>
      <c r="Q19" s="71">
        <v>174573</v>
      </c>
    </row>
    <row r="20" spans="1:17" ht="12.75" customHeight="1" x14ac:dyDescent="0.2">
      <c r="A20" s="70" t="s">
        <v>32</v>
      </c>
      <c r="B20" s="67">
        <v>91967</v>
      </c>
      <c r="C20" s="71">
        <v>54128</v>
      </c>
      <c r="D20" s="71">
        <v>2355</v>
      </c>
      <c r="E20" s="71">
        <v>35483</v>
      </c>
      <c r="F20" s="71">
        <v>1</v>
      </c>
      <c r="G20" s="71"/>
      <c r="H20" s="67">
        <v>91959</v>
      </c>
      <c r="I20" s="71">
        <v>7179</v>
      </c>
      <c r="J20" s="71">
        <v>84780</v>
      </c>
      <c r="K20" s="71">
        <v>0</v>
      </c>
      <c r="L20" s="71"/>
      <c r="M20" s="72">
        <v>924</v>
      </c>
      <c r="N20" s="71"/>
      <c r="O20" s="71">
        <v>123002</v>
      </c>
      <c r="P20" s="71"/>
      <c r="Q20" s="71">
        <v>595287</v>
      </c>
    </row>
    <row r="21" spans="1:17" ht="12.75" customHeight="1" x14ac:dyDescent="0.2">
      <c r="A21" s="70" t="s">
        <v>33</v>
      </c>
      <c r="B21" s="67">
        <v>49746</v>
      </c>
      <c r="C21" s="71">
        <v>31160</v>
      </c>
      <c r="D21" s="71">
        <v>414</v>
      </c>
      <c r="E21" s="71">
        <v>18172</v>
      </c>
      <c r="F21" s="71">
        <v>0</v>
      </c>
      <c r="G21" s="71"/>
      <c r="H21" s="67">
        <v>49165</v>
      </c>
      <c r="I21" s="71">
        <v>4432</v>
      </c>
      <c r="J21" s="71">
        <v>44732</v>
      </c>
      <c r="K21" s="71">
        <v>1</v>
      </c>
      <c r="L21" s="71"/>
      <c r="M21" s="72">
        <v>812</v>
      </c>
      <c r="N21" s="71"/>
      <c r="O21" s="71">
        <v>110561</v>
      </c>
      <c r="P21" s="71"/>
      <c r="Q21" s="71">
        <v>376365</v>
      </c>
    </row>
    <row r="22" spans="1:17" ht="12.75" customHeight="1" x14ac:dyDescent="0.2">
      <c r="A22" s="70" t="s">
        <v>34</v>
      </c>
      <c r="B22" s="67">
        <v>41796</v>
      </c>
      <c r="C22" s="71">
        <v>24364</v>
      </c>
      <c r="D22" s="71">
        <v>203</v>
      </c>
      <c r="E22" s="71">
        <v>17229</v>
      </c>
      <c r="F22" s="71">
        <v>0</v>
      </c>
      <c r="G22" s="71"/>
      <c r="H22" s="67">
        <v>41690</v>
      </c>
      <c r="I22" s="71">
        <v>3496</v>
      </c>
      <c r="J22" s="71">
        <v>38194</v>
      </c>
      <c r="K22" s="71">
        <v>0</v>
      </c>
      <c r="L22" s="71"/>
      <c r="M22" s="72">
        <v>440</v>
      </c>
      <c r="N22" s="71"/>
      <c r="O22" s="71">
        <v>81241</v>
      </c>
      <c r="P22" s="71"/>
      <c r="Q22" s="71">
        <v>352331</v>
      </c>
    </row>
    <row r="23" spans="1:17" ht="12.75" customHeight="1" x14ac:dyDescent="0.2">
      <c r="A23" s="70" t="s">
        <v>35</v>
      </c>
      <c r="B23" s="67">
        <v>117031</v>
      </c>
      <c r="C23" s="71">
        <v>68570</v>
      </c>
      <c r="D23" s="71">
        <v>1791</v>
      </c>
      <c r="E23" s="71">
        <v>46670</v>
      </c>
      <c r="F23" s="71">
        <v>0</v>
      </c>
      <c r="G23" s="71"/>
      <c r="H23" s="67">
        <v>117102</v>
      </c>
      <c r="I23" s="71">
        <v>7949</v>
      </c>
      <c r="J23" s="71">
        <v>109079</v>
      </c>
      <c r="K23" s="71">
        <v>74</v>
      </c>
      <c r="L23" s="71"/>
      <c r="M23" s="72">
        <v>1215</v>
      </c>
      <c r="N23" s="71"/>
      <c r="O23" s="71">
        <v>110440</v>
      </c>
      <c r="P23" s="71"/>
      <c r="Q23" s="71">
        <v>555858</v>
      </c>
    </row>
    <row r="24" spans="1:17" ht="12.75" customHeight="1" x14ac:dyDescent="0.2">
      <c r="A24" s="70" t="s">
        <v>36</v>
      </c>
      <c r="B24" s="67">
        <v>180328</v>
      </c>
      <c r="C24" s="71">
        <v>116570</v>
      </c>
      <c r="D24" s="71">
        <v>824</v>
      </c>
      <c r="E24" s="71">
        <v>62934</v>
      </c>
      <c r="F24" s="71">
        <v>0</v>
      </c>
      <c r="G24" s="71"/>
      <c r="H24" s="67">
        <v>179639</v>
      </c>
      <c r="I24" s="71">
        <v>19394</v>
      </c>
      <c r="J24" s="71">
        <v>160232</v>
      </c>
      <c r="K24" s="71">
        <v>13</v>
      </c>
      <c r="L24" s="71"/>
      <c r="M24" s="72">
        <v>1825</v>
      </c>
      <c r="N24" s="71"/>
      <c r="O24" s="71">
        <v>237401</v>
      </c>
      <c r="P24" s="71"/>
      <c r="Q24" s="71">
        <v>1221513</v>
      </c>
    </row>
    <row r="25" spans="1:17" ht="12.75" customHeight="1" x14ac:dyDescent="0.2">
      <c r="A25" s="70" t="s">
        <v>80</v>
      </c>
      <c r="B25" s="67">
        <v>69938</v>
      </c>
      <c r="C25" s="71">
        <v>43106</v>
      </c>
      <c r="D25" s="71">
        <v>205</v>
      </c>
      <c r="E25" s="71">
        <v>26626</v>
      </c>
      <c r="F25" s="71">
        <v>1</v>
      </c>
      <c r="G25" s="71"/>
      <c r="H25" s="67">
        <v>69790</v>
      </c>
      <c r="I25" s="71">
        <v>5527</v>
      </c>
      <c r="J25" s="71">
        <v>64254</v>
      </c>
      <c r="K25" s="71">
        <v>9</v>
      </c>
      <c r="L25" s="71"/>
      <c r="M25" s="72">
        <v>627</v>
      </c>
      <c r="N25" s="71"/>
      <c r="O25" s="71">
        <v>104573</v>
      </c>
      <c r="P25" s="71"/>
      <c r="Q25" s="71">
        <v>435441</v>
      </c>
    </row>
    <row r="26" spans="1:17" ht="12.75" customHeight="1" x14ac:dyDescent="0.2">
      <c r="A26" s="70" t="s">
        <v>38</v>
      </c>
      <c r="B26" s="67">
        <v>26006</v>
      </c>
      <c r="C26" s="71">
        <v>14330</v>
      </c>
      <c r="D26" s="71">
        <v>37</v>
      </c>
      <c r="E26" s="71">
        <v>11639</v>
      </c>
      <c r="F26" s="71">
        <v>0</v>
      </c>
      <c r="G26" s="71"/>
      <c r="H26" s="67">
        <v>26018</v>
      </c>
      <c r="I26" s="71">
        <v>2375</v>
      </c>
      <c r="J26" s="71">
        <v>23637</v>
      </c>
      <c r="K26" s="71">
        <v>6</v>
      </c>
      <c r="L26" s="71"/>
      <c r="M26" s="72">
        <v>233</v>
      </c>
      <c r="N26" s="71"/>
      <c r="O26" s="71">
        <v>33179</v>
      </c>
      <c r="P26" s="71"/>
      <c r="Q26" s="71">
        <v>188128</v>
      </c>
    </row>
    <row r="27" spans="1:17" ht="12.75" customHeight="1" x14ac:dyDescent="0.2">
      <c r="A27" s="70" t="s">
        <v>39</v>
      </c>
      <c r="B27" s="67">
        <v>18389</v>
      </c>
      <c r="C27" s="73">
        <v>12404</v>
      </c>
      <c r="D27" s="73">
        <v>144</v>
      </c>
      <c r="E27" s="73">
        <v>5841</v>
      </c>
      <c r="F27" s="71">
        <v>0</v>
      </c>
      <c r="G27" s="71"/>
      <c r="H27" s="67">
        <v>18397</v>
      </c>
      <c r="I27" s="71">
        <v>1034</v>
      </c>
      <c r="J27" s="71">
        <v>17360</v>
      </c>
      <c r="K27" s="71">
        <v>3</v>
      </c>
      <c r="L27" s="71"/>
      <c r="M27" s="72">
        <v>120</v>
      </c>
      <c r="N27" s="71"/>
      <c r="O27" s="71">
        <v>25018</v>
      </c>
      <c r="P27" s="71"/>
      <c r="Q27" s="71">
        <v>121520</v>
      </c>
    </row>
    <row r="28" spans="1:17" ht="12.75" customHeight="1" x14ac:dyDescent="0.2">
      <c r="A28" s="70" t="s">
        <v>40</v>
      </c>
      <c r="B28" s="67">
        <v>59988</v>
      </c>
      <c r="C28" s="71">
        <v>24771</v>
      </c>
      <c r="D28" s="71">
        <v>11939</v>
      </c>
      <c r="E28" s="71">
        <v>23277</v>
      </c>
      <c r="F28" s="71">
        <v>1</v>
      </c>
      <c r="G28" s="71"/>
      <c r="H28" s="67">
        <v>59836</v>
      </c>
      <c r="I28" s="71">
        <v>3567</v>
      </c>
      <c r="J28" s="71">
        <v>56124</v>
      </c>
      <c r="K28" s="71">
        <v>145</v>
      </c>
      <c r="L28" s="71"/>
      <c r="M28" s="72">
        <v>460</v>
      </c>
      <c r="N28" s="71"/>
      <c r="O28" s="71">
        <v>72753</v>
      </c>
      <c r="P28" s="71"/>
      <c r="Q28" s="71">
        <v>483329</v>
      </c>
    </row>
    <row r="29" spans="1:17" ht="12.75" customHeight="1" x14ac:dyDescent="0.2">
      <c r="A29" s="70" t="s">
        <v>41</v>
      </c>
      <c r="B29" s="67">
        <v>59496</v>
      </c>
      <c r="C29" s="71">
        <v>35779</v>
      </c>
      <c r="D29" s="71">
        <v>570</v>
      </c>
      <c r="E29" s="71">
        <v>23147</v>
      </c>
      <c r="F29" s="71">
        <v>0</v>
      </c>
      <c r="G29" s="71"/>
      <c r="H29" s="67">
        <v>59518</v>
      </c>
      <c r="I29" s="71">
        <v>4344</v>
      </c>
      <c r="J29" s="71">
        <v>55171</v>
      </c>
      <c r="K29" s="71">
        <v>3</v>
      </c>
      <c r="L29" s="71"/>
      <c r="M29" s="72">
        <v>538</v>
      </c>
      <c r="N29" s="71"/>
      <c r="O29" s="71">
        <v>74256</v>
      </c>
      <c r="P29" s="71"/>
      <c r="Q29" s="71">
        <v>355699</v>
      </c>
    </row>
    <row r="30" spans="1:17" ht="12.75" customHeight="1" x14ac:dyDescent="0.2">
      <c r="A30" s="70" t="s">
        <v>42</v>
      </c>
      <c r="B30" s="67">
        <v>78075</v>
      </c>
      <c r="C30" s="71">
        <v>49580</v>
      </c>
      <c r="D30" s="71">
        <v>240</v>
      </c>
      <c r="E30" s="71">
        <v>28255</v>
      </c>
      <c r="F30" s="71">
        <v>0</v>
      </c>
      <c r="G30" s="71"/>
      <c r="H30" s="67">
        <v>76812</v>
      </c>
      <c r="I30" s="71">
        <v>7068</v>
      </c>
      <c r="J30" s="71">
        <v>69743</v>
      </c>
      <c r="K30" s="71">
        <v>1</v>
      </c>
      <c r="L30" s="71"/>
      <c r="M30" s="72">
        <v>958</v>
      </c>
      <c r="N30" s="71"/>
      <c r="O30" s="71">
        <v>101639</v>
      </c>
      <c r="P30" s="71"/>
      <c r="Q30" s="71">
        <v>622430</v>
      </c>
    </row>
    <row r="31" spans="1:17" ht="12.75" customHeight="1" x14ac:dyDescent="0.2">
      <c r="A31" s="70" t="s">
        <v>81</v>
      </c>
      <c r="B31" s="67">
        <v>32587</v>
      </c>
      <c r="C31" s="71">
        <v>20227</v>
      </c>
      <c r="D31" s="71">
        <v>184</v>
      </c>
      <c r="E31" s="71">
        <v>12176</v>
      </c>
      <c r="F31" s="71">
        <v>0</v>
      </c>
      <c r="G31" s="71"/>
      <c r="H31" s="67">
        <v>32534</v>
      </c>
      <c r="I31" s="71">
        <v>2766</v>
      </c>
      <c r="J31" s="71">
        <v>29755</v>
      </c>
      <c r="K31" s="71">
        <v>13</v>
      </c>
      <c r="L31" s="71"/>
      <c r="M31" s="72">
        <v>327</v>
      </c>
      <c r="N31" s="71"/>
      <c r="O31" s="71">
        <v>40184</v>
      </c>
      <c r="P31" s="71"/>
      <c r="Q31" s="71">
        <v>184285</v>
      </c>
    </row>
    <row r="32" spans="1:17" ht="12.75" customHeight="1" x14ac:dyDescent="0.2">
      <c r="A32" s="70" t="s">
        <v>44</v>
      </c>
      <c r="B32" s="67">
        <v>23996</v>
      </c>
      <c r="C32" s="71">
        <v>14129</v>
      </c>
      <c r="D32" s="71">
        <v>97</v>
      </c>
      <c r="E32" s="71">
        <v>9770</v>
      </c>
      <c r="F32" s="71">
        <v>0</v>
      </c>
      <c r="G32" s="71"/>
      <c r="H32" s="67">
        <v>23928</v>
      </c>
      <c r="I32" s="71">
        <v>1631</v>
      </c>
      <c r="J32" s="71">
        <v>22296</v>
      </c>
      <c r="K32" s="71">
        <v>1</v>
      </c>
      <c r="L32" s="71"/>
      <c r="M32" s="72">
        <v>192</v>
      </c>
      <c r="N32" s="71"/>
      <c r="O32" s="71">
        <v>33770</v>
      </c>
      <c r="P32" s="71"/>
      <c r="Q32" s="71">
        <v>176168</v>
      </c>
    </row>
    <row r="33" spans="1:22" ht="12.75" customHeight="1" x14ac:dyDescent="0.2">
      <c r="A33" s="70" t="s">
        <v>45</v>
      </c>
      <c r="B33" s="67">
        <v>43946</v>
      </c>
      <c r="C33" s="71">
        <v>30563</v>
      </c>
      <c r="D33" s="71">
        <v>589</v>
      </c>
      <c r="E33" s="71">
        <v>12794</v>
      </c>
      <c r="F33" s="71">
        <v>0</v>
      </c>
      <c r="G33" s="71"/>
      <c r="H33" s="67">
        <v>43912</v>
      </c>
      <c r="I33" s="71">
        <v>3323</v>
      </c>
      <c r="J33" s="71">
        <v>40588</v>
      </c>
      <c r="K33" s="71">
        <v>1</v>
      </c>
      <c r="L33" s="71"/>
      <c r="M33" s="72">
        <v>310</v>
      </c>
      <c r="N33" s="71"/>
      <c r="O33" s="71">
        <v>69968</v>
      </c>
      <c r="P33" s="71"/>
      <c r="Q33" s="71">
        <v>311323</v>
      </c>
    </row>
    <row r="34" spans="1:22" ht="12.75" customHeight="1" x14ac:dyDescent="0.2">
      <c r="A34" s="70" t="s">
        <v>46</v>
      </c>
      <c r="B34" s="67">
        <v>47178</v>
      </c>
      <c r="C34" s="71">
        <v>26473</v>
      </c>
      <c r="D34" s="71">
        <v>94</v>
      </c>
      <c r="E34" s="71">
        <v>20611</v>
      </c>
      <c r="F34" s="71">
        <v>0</v>
      </c>
      <c r="G34" s="71"/>
      <c r="H34" s="67">
        <v>47234</v>
      </c>
      <c r="I34" s="71">
        <v>2191</v>
      </c>
      <c r="J34" s="71">
        <v>45033</v>
      </c>
      <c r="K34" s="71">
        <v>10</v>
      </c>
      <c r="L34" s="71"/>
      <c r="M34" s="72">
        <v>297</v>
      </c>
      <c r="N34" s="71"/>
      <c r="O34" s="71">
        <v>72873</v>
      </c>
      <c r="P34" s="71"/>
      <c r="Q34" s="71">
        <v>327208</v>
      </c>
    </row>
    <row r="35" spans="1:22" ht="12.75" customHeight="1" x14ac:dyDescent="0.2">
      <c r="A35" s="70" t="s">
        <v>47</v>
      </c>
      <c r="B35" s="67">
        <v>43354</v>
      </c>
      <c r="C35" s="71">
        <v>24752</v>
      </c>
      <c r="D35" s="71">
        <v>292</v>
      </c>
      <c r="E35" s="71">
        <v>18310</v>
      </c>
      <c r="F35" s="71">
        <v>0</v>
      </c>
      <c r="G35" s="71"/>
      <c r="H35" s="67">
        <v>43379</v>
      </c>
      <c r="I35" s="71">
        <v>1887</v>
      </c>
      <c r="J35" s="71">
        <v>41486</v>
      </c>
      <c r="K35" s="71">
        <v>6</v>
      </c>
      <c r="L35" s="71"/>
      <c r="M35" s="72">
        <v>414</v>
      </c>
      <c r="N35" s="71"/>
      <c r="O35" s="71">
        <v>56926</v>
      </c>
      <c r="P35" s="71"/>
      <c r="Q35" s="71">
        <v>292895</v>
      </c>
    </row>
    <row r="36" spans="1:22" ht="12.75" customHeight="1" x14ac:dyDescent="0.2">
      <c r="A36" s="70" t="s">
        <v>48</v>
      </c>
      <c r="B36" s="67">
        <v>45572</v>
      </c>
      <c r="C36" s="71">
        <v>26117</v>
      </c>
      <c r="D36" s="71">
        <v>158</v>
      </c>
      <c r="E36" s="71">
        <v>19294</v>
      </c>
      <c r="F36" s="71">
        <v>3</v>
      </c>
      <c r="G36" s="71"/>
      <c r="H36" s="67">
        <v>45451</v>
      </c>
      <c r="I36" s="71">
        <v>3265</v>
      </c>
      <c r="J36" s="71">
        <v>42182</v>
      </c>
      <c r="K36" s="71">
        <v>4</v>
      </c>
      <c r="L36" s="71"/>
      <c r="M36" s="72">
        <v>444</v>
      </c>
      <c r="N36" s="71"/>
      <c r="O36" s="71">
        <v>37526</v>
      </c>
      <c r="P36" s="71"/>
      <c r="Q36" s="71">
        <v>236513</v>
      </c>
    </row>
    <row r="37" spans="1:22" ht="12.75" customHeight="1" x14ac:dyDescent="0.2">
      <c r="A37" s="70" t="s">
        <v>49</v>
      </c>
      <c r="B37" s="67">
        <v>54054</v>
      </c>
      <c r="C37" s="71">
        <v>29980</v>
      </c>
      <c r="D37" s="71">
        <v>845</v>
      </c>
      <c r="E37" s="71">
        <v>23227</v>
      </c>
      <c r="F37" s="71">
        <v>2</v>
      </c>
      <c r="G37" s="71"/>
      <c r="H37" s="67">
        <v>54103</v>
      </c>
      <c r="I37" s="71">
        <v>3287</v>
      </c>
      <c r="J37" s="71">
        <v>50804</v>
      </c>
      <c r="K37" s="71">
        <v>12</v>
      </c>
      <c r="L37" s="71"/>
      <c r="M37" s="72">
        <v>497</v>
      </c>
      <c r="N37" s="71"/>
      <c r="O37" s="71">
        <v>83659</v>
      </c>
      <c r="P37" s="71"/>
      <c r="Q37" s="71">
        <v>303243</v>
      </c>
    </row>
    <row r="38" spans="1:22" ht="12.75" customHeight="1" x14ac:dyDescent="0.2">
      <c r="A38" s="70" t="s">
        <v>50</v>
      </c>
      <c r="B38" s="67">
        <v>19388</v>
      </c>
      <c r="C38" s="71">
        <v>10748</v>
      </c>
      <c r="D38" s="71">
        <v>93</v>
      </c>
      <c r="E38" s="71">
        <v>8547</v>
      </c>
      <c r="F38" s="71">
        <v>0</v>
      </c>
      <c r="G38" s="71"/>
      <c r="H38" s="67">
        <v>19329</v>
      </c>
      <c r="I38" s="71">
        <v>1784</v>
      </c>
      <c r="J38" s="71">
        <v>17545</v>
      </c>
      <c r="K38" s="71">
        <v>0</v>
      </c>
      <c r="L38" s="71"/>
      <c r="M38" s="72">
        <v>230</v>
      </c>
      <c r="N38" s="71"/>
      <c r="O38" s="71">
        <v>17379</v>
      </c>
      <c r="P38" s="71"/>
      <c r="Q38" s="71">
        <v>108619</v>
      </c>
    </row>
    <row r="39" spans="1:22" ht="12.75" customHeight="1" x14ac:dyDescent="0.2">
      <c r="A39" s="70" t="s">
        <v>82</v>
      </c>
      <c r="B39" s="67">
        <v>107944</v>
      </c>
      <c r="C39" s="71">
        <v>65233</v>
      </c>
      <c r="D39" s="71">
        <v>374</v>
      </c>
      <c r="E39" s="71">
        <v>42334</v>
      </c>
      <c r="F39" s="71">
        <v>3</v>
      </c>
      <c r="G39" s="71"/>
      <c r="H39" s="67">
        <v>107675</v>
      </c>
      <c r="I39" s="71">
        <v>6989</v>
      </c>
      <c r="J39" s="71">
        <v>100639</v>
      </c>
      <c r="K39" s="71">
        <v>47</v>
      </c>
      <c r="L39" s="71"/>
      <c r="M39" s="72">
        <v>957</v>
      </c>
      <c r="N39" s="71"/>
      <c r="O39" s="71">
        <v>158646</v>
      </c>
      <c r="P39" s="71"/>
      <c r="Q39" s="71">
        <v>836833</v>
      </c>
    </row>
    <row r="40" spans="1:22" ht="12.75" customHeight="1" x14ac:dyDescent="0.2">
      <c r="A40" s="70" t="s">
        <v>52</v>
      </c>
      <c r="B40" s="67">
        <v>27687</v>
      </c>
      <c r="C40" s="71">
        <v>13516</v>
      </c>
      <c r="D40" s="71">
        <v>49</v>
      </c>
      <c r="E40" s="71">
        <v>14122</v>
      </c>
      <c r="F40" s="71">
        <v>0</v>
      </c>
      <c r="G40" s="71"/>
      <c r="H40" s="67">
        <v>27693</v>
      </c>
      <c r="I40" s="71">
        <v>2542</v>
      </c>
      <c r="J40" s="71">
        <v>25139</v>
      </c>
      <c r="K40" s="71">
        <v>12</v>
      </c>
      <c r="L40" s="71"/>
      <c r="M40" s="72">
        <v>177</v>
      </c>
      <c r="N40" s="71"/>
      <c r="O40" s="71">
        <v>34968</v>
      </c>
      <c r="P40" s="71"/>
      <c r="Q40" s="71">
        <v>227348</v>
      </c>
    </row>
    <row r="41" spans="1:22" ht="15.75" customHeight="1" thickBot="1" x14ac:dyDescent="0.25">
      <c r="A41" s="74" t="s">
        <v>53</v>
      </c>
      <c r="B41" s="78">
        <v>30545</v>
      </c>
      <c r="C41" s="75">
        <v>21011</v>
      </c>
      <c r="D41" s="75">
        <v>498</v>
      </c>
      <c r="E41" s="75">
        <v>9036</v>
      </c>
      <c r="F41" s="75">
        <v>0</v>
      </c>
      <c r="G41" s="75"/>
      <c r="H41" s="78">
        <v>30532</v>
      </c>
      <c r="I41" s="75">
        <v>2399</v>
      </c>
      <c r="J41" s="75">
        <v>28090</v>
      </c>
      <c r="K41" s="75">
        <v>43</v>
      </c>
      <c r="L41" s="75"/>
      <c r="M41" s="76">
        <v>294</v>
      </c>
      <c r="N41" s="75"/>
      <c r="O41" s="75">
        <v>43822</v>
      </c>
      <c r="P41" s="75"/>
      <c r="Q41" s="75">
        <v>182310</v>
      </c>
    </row>
    <row r="42" spans="1:22" ht="5.0999999999999996" customHeight="1" x14ac:dyDescent="0.2">
      <c r="A42" s="34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</row>
    <row r="43" spans="1:22" s="33" customFormat="1" ht="12.75" customHeight="1" x14ac:dyDescent="0.2">
      <c r="A43" s="96" t="s">
        <v>99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30"/>
      <c r="S43" s="30"/>
      <c r="T43" s="30"/>
      <c r="U43" s="30"/>
      <c r="V43" s="30"/>
    </row>
    <row r="44" spans="1:22" x14ac:dyDescent="0.2">
      <c r="A44" s="30" t="s">
        <v>102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</row>
    <row r="45" spans="1:22" x14ac:dyDescent="0.2">
      <c r="H45" s="77"/>
    </row>
    <row r="47" spans="1:22" x14ac:dyDescent="0.2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</row>
    <row r="50" spans="1:1" x14ac:dyDescent="0.2">
      <c r="A50" s="32"/>
    </row>
    <row r="53" spans="1:1" x14ac:dyDescent="0.2">
      <c r="A53" s="33"/>
    </row>
    <row r="54" spans="1:1" x14ac:dyDescent="0.2">
      <c r="A54" s="33"/>
    </row>
  </sheetData>
  <mergeCells count="13">
    <mergeCell ref="J5:J6"/>
    <mergeCell ref="K5:K6"/>
    <mergeCell ref="A43:Q43"/>
    <mergeCell ref="A4:A6"/>
    <mergeCell ref="B4:F4"/>
    <mergeCell ref="H4:K4"/>
    <mergeCell ref="M4:M6"/>
    <mergeCell ref="O4:O6"/>
    <mergeCell ref="Q4:Q6"/>
    <mergeCell ref="B5:B6"/>
    <mergeCell ref="C5:F5"/>
    <mergeCell ref="H5:H6"/>
    <mergeCell ref="I5:I6"/>
  </mergeCells>
  <conditionalFormatting sqref="M8 M10:M41 C8:F8 I8:K8 O8:Q8">
    <cfRule type="cellIs" dxfId="5" priority="1" stopIfTrue="1" operator="lessThan">
      <formula>0</formula>
    </cfRule>
  </conditionalFormatting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workbookViewId="0">
      <selection activeCell="A2" sqref="A2"/>
    </sheetView>
  </sheetViews>
  <sheetFormatPr baseColWidth="10" defaultRowHeight="12.75" x14ac:dyDescent="0.2"/>
  <cols>
    <col min="1" max="1" width="25.5703125" style="7" customWidth="1"/>
    <col min="2" max="2" width="8.5703125" style="7" customWidth="1"/>
    <col min="3" max="5" width="9.5703125" style="7" customWidth="1"/>
    <col min="6" max="6" width="11" style="7" customWidth="1"/>
    <col min="7" max="7" width="0.85546875" style="7" customWidth="1"/>
    <col min="8" max="8" width="9.140625" style="7" customWidth="1"/>
    <col min="9" max="9" width="10.85546875" style="7" customWidth="1"/>
    <col min="10" max="10" width="11.42578125" style="7"/>
    <col min="11" max="11" width="10.85546875" style="7" customWidth="1"/>
    <col min="12" max="12" width="0.85546875" style="7" customWidth="1"/>
    <col min="13" max="13" width="9.5703125" style="7" customWidth="1"/>
    <col min="14" max="14" width="0.85546875" style="7" customWidth="1"/>
    <col min="15" max="15" width="10.42578125" style="7" customWidth="1"/>
    <col min="16" max="16" width="0.7109375" style="7" customWidth="1"/>
    <col min="17" max="17" width="9.42578125" style="7" customWidth="1"/>
    <col min="18" max="16384" width="11.42578125" style="7"/>
  </cols>
  <sheetData>
    <row r="1" spans="1:17" s="2" customFormat="1" ht="14.25" x14ac:dyDescent="0.2">
      <c r="A1" s="1" t="s">
        <v>100</v>
      </c>
    </row>
    <row r="2" spans="1:17" s="2" customFormat="1" x14ac:dyDescent="0.2">
      <c r="A2" s="3" t="s">
        <v>97</v>
      </c>
      <c r="H2" s="40"/>
    </row>
    <row r="3" spans="1:17" ht="13.5" thickBot="1" x14ac:dyDescent="0.25">
      <c r="A3" s="5"/>
      <c r="B3" s="1"/>
      <c r="C3" s="1"/>
      <c r="D3" s="1"/>
      <c r="E3" s="1"/>
      <c r="F3" s="1"/>
      <c r="G3" s="1"/>
      <c r="H3" s="6"/>
    </row>
    <row r="4" spans="1:17" ht="15" customHeight="1" x14ac:dyDescent="0.2">
      <c r="A4" s="98" t="s">
        <v>74</v>
      </c>
      <c r="B4" s="101" t="s">
        <v>62</v>
      </c>
      <c r="C4" s="101"/>
      <c r="D4" s="101"/>
      <c r="E4" s="101"/>
      <c r="F4" s="101"/>
      <c r="G4" s="41"/>
      <c r="H4" s="102" t="s">
        <v>63</v>
      </c>
      <c r="I4" s="102"/>
      <c r="J4" s="102"/>
      <c r="K4" s="102"/>
      <c r="L4" s="64"/>
      <c r="M4" s="103" t="s">
        <v>70</v>
      </c>
      <c r="N4" s="8"/>
      <c r="O4" s="103" t="s">
        <v>75</v>
      </c>
      <c r="P4" s="65"/>
      <c r="Q4" s="103" t="s">
        <v>7</v>
      </c>
    </row>
    <row r="5" spans="1:17" ht="14.25" customHeight="1" x14ac:dyDescent="0.2">
      <c r="A5" s="99"/>
      <c r="B5" s="94" t="s">
        <v>9</v>
      </c>
      <c r="C5" s="105" t="s">
        <v>10</v>
      </c>
      <c r="D5" s="105"/>
      <c r="E5" s="105"/>
      <c r="F5" s="105"/>
      <c r="G5" s="11"/>
      <c r="H5" s="94" t="s">
        <v>11</v>
      </c>
      <c r="I5" s="94" t="s">
        <v>76</v>
      </c>
      <c r="J5" s="94" t="s">
        <v>77</v>
      </c>
      <c r="K5" s="94" t="s">
        <v>71</v>
      </c>
      <c r="L5" s="66"/>
      <c r="M5" s="104"/>
      <c r="N5" s="14"/>
      <c r="O5" s="104"/>
      <c r="P5" s="50"/>
      <c r="Q5" s="104"/>
    </row>
    <row r="6" spans="1:17" ht="24" customHeight="1" thickBot="1" x14ac:dyDescent="0.25">
      <c r="A6" s="100"/>
      <c r="B6" s="95"/>
      <c r="C6" s="16" t="s">
        <v>15</v>
      </c>
      <c r="D6" s="16" t="s">
        <v>16</v>
      </c>
      <c r="E6" s="16" t="s">
        <v>17</v>
      </c>
      <c r="F6" s="16" t="s">
        <v>71</v>
      </c>
      <c r="G6" s="11"/>
      <c r="H6" s="95"/>
      <c r="I6" s="95"/>
      <c r="J6" s="95"/>
      <c r="K6" s="95"/>
      <c r="L6" s="54"/>
      <c r="M6" s="95"/>
      <c r="N6" s="54"/>
      <c r="O6" s="95"/>
      <c r="P6" s="11"/>
      <c r="Q6" s="95"/>
    </row>
    <row r="7" spans="1:17" x14ac:dyDescent="0.2">
      <c r="B7" s="42" t="s">
        <v>64</v>
      </c>
      <c r="C7" s="42"/>
      <c r="D7" s="42"/>
      <c r="E7" s="42"/>
      <c r="F7" s="42"/>
      <c r="G7" s="44"/>
      <c r="H7" s="42" t="s">
        <v>64</v>
      </c>
      <c r="I7" s="42"/>
      <c r="J7" s="42"/>
      <c r="K7" s="42"/>
      <c r="L7" s="44"/>
      <c r="M7" s="42"/>
      <c r="N7" s="44"/>
      <c r="O7" s="42"/>
      <c r="P7" s="44"/>
      <c r="Q7" s="42"/>
    </row>
    <row r="8" spans="1:17" ht="18.75" customHeight="1" x14ac:dyDescent="0.2">
      <c r="A8" s="21" t="s">
        <v>78</v>
      </c>
      <c r="B8" s="67">
        <v>1662773</v>
      </c>
      <c r="C8" s="68">
        <v>990549</v>
      </c>
      <c r="D8" s="68">
        <v>26035</v>
      </c>
      <c r="E8" s="68">
        <v>645115</v>
      </c>
      <c r="F8" s="68">
        <v>1074</v>
      </c>
      <c r="G8" s="67"/>
      <c r="H8" s="67">
        <v>1656682</v>
      </c>
      <c r="I8" s="68">
        <v>147523</v>
      </c>
      <c r="J8" s="68">
        <v>1507466</v>
      </c>
      <c r="K8" s="68">
        <v>1693</v>
      </c>
      <c r="L8" s="67"/>
      <c r="M8" s="68">
        <v>18214</v>
      </c>
      <c r="N8" s="67"/>
      <c r="O8" s="68">
        <v>2303014</v>
      </c>
      <c r="P8" s="68">
        <f>SUM(P10:P41)</f>
        <v>0</v>
      </c>
      <c r="Q8" s="68">
        <v>11278288</v>
      </c>
    </row>
    <row r="9" spans="1:17" x14ac:dyDescent="0.2">
      <c r="A9" s="21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</row>
    <row r="10" spans="1:17" x14ac:dyDescent="0.2">
      <c r="A10" s="70" t="s">
        <v>22</v>
      </c>
      <c r="B10" s="67">
        <v>22410</v>
      </c>
      <c r="C10" s="71">
        <v>13713</v>
      </c>
      <c r="D10" s="71">
        <v>365</v>
      </c>
      <c r="E10" s="71">
        <v>8332</v>
      </c>
      <c r="F10" s="71">
        <v>0</v>
      </c>
      <c r="G10" s="71"/>
      <c r="H10" s="67">
        <v>22412</v>
      </c>
      <c r="I10" s="71">
        <v>1488</v>
      </c>
      <c r="J10" s="71">
        <v>20924</v>
      </c>
      <c r="K10" s="71">
        <v>0</v>
      </c>
      <c r="L10" s="71"/>
      <c r="M10" s="72">
        <v>197</v>
      </c>
      <c r="N10" s="71"/>
      <c r="O10" s="71">
        <v>27294</v>
      </c>
      <c r="P10" s="71"/>
      <c r="Q10" s="71">
        <v>121775</v>
      </c>
    </row>
    <row r="11" spans="1:17" ht="12.75" customHeight="1" x14ac:dyDescent="0.2">
      <c r="A11" s="70" t="s">
        <v>23</v>
      </c>
      <c r="B11" s="67">
        <v>44760</v>
      </c>
      <c r="C11" s="71">
        <v>27961</v>
      </c>
      <c r="D11" s="71">
        <v>721</v>
      </c>
      <c r="E11" s="71">
        <v>16078</v>
      </c>
      <c r="F11" s="71">
        <v>0</v>
      </c>
      <c r="G11" s="71"/>
      <c r="H11" s="67">
        <v>44795</v>
      </c>
      <c r="I11" s="71">
        <v>3091</v>
      </c>
      <c r="J11" s="71">
        <v>41633</v>
      </c>
      <c r="K11" s="71">
        <v>71</v>
      </c>
      <c r="L11" s="71"/>
      <c r="M11" s="72">
        <v>438</v>
      </c>
      <c r="N11" s="71"/>
      <c r="O11" s="71">
        <v>67797</v>
      </c>
      <c r="P11" s="71"/>
      <c r="Q11" s="71">
        <v>333413</v>
      </c>
    </row>
    <row r="12" spans="1:17" ht="12.75" customHeight="1" x14ac:dyDescent="0.2">
      <c r="A12" s="70" t="s">
        <v>24</v>
      </c>
      <c r="B12" s="67">
        <v>11802</v>
      </c>
      <c r="C12" s="71">
        <v>6075</v>
      </c>
      <c r="D12" s="71">
        <v>165</v>
      </c>
      <c r="E12" s="71">
        <v>5562</v>
      </c>
      <c r="F12" s="71">
        <v>0</v>
      </c>
      <c r="G12" s="71"/>
      <c r="H12" s="67">
        <v>11814</v>
      </c>
      <c r="I12" s="71">
        <v>704</v>
      </c>
      <c r="J12" s="71">
        <v>11104</v>
      </c>
      <c r="K12" s="71">
        <v>6</v>
      </c>
      <c r="L12" s="71"/>
      <c r="M12" s="72">
        <v>104</v>
      </c>
      <c r="N12" s="71"/>
      <c r="O12" s="71">
        <v>12340</v>
      </c>
      <c r="P12" s="71"/>
      <c r="Q12" s="71">
        <v>74264</v>
      </c>
    </row>
    <row r="13" spans="1:17" ht="12.75" customHeight="1" x14ac:dyDescent="0.2">
      <c r="A13" s="70" t="s">
        <v>25</v>
      </c>
      <c r="B13" s="67">
        <v>14261</v>
      </c>
      <c r="C13" s="71">
        <v>7862</v>
      </c>
      <c r="D13" s="71">
        <v>26</v>
      </c>
      <c r="E13" s="71">
        <v>6373</v>
      </c>
      <c r="F13" s="71">
        <v>0</v>
      </c>
      <c r="G13" s="71"/>
      <c r="H13" s="67">
        <v>14194</v>
      </c>
      <c r="I13" s="71">
        <v>1024</v>
      </c>
      <c r="J13" s="71">
        <v>13166</v>
      </c>
      <c r="K13" s="71">
        <v>4</v>
      </c>
      <c r="L13" s="71"/>
      <c r="M13" s="72">
        <v>132</v>
      </c>
      <c r="N13" s="71"/>
      <c r="O13" s="71">
        <v>17033</v>
      </c>
      <c r="P13" s="71"/>
      <c r="Q13" s="71">
        <v>98986</v>
      </c>
    </row>
    <row r="14" spans="1:17" ht="12.75" customHeight="1" x14ac:dyDescent="0.2">
      <c r="A14" s="70" t="s">
        <v>79</v>
      </c>
      <c r="B14" s="67">
        <v>48108</v>
      </c>
      <c r="C14" s="71">
        <v>28309</v>
      </c>
      <c r="D14" s="71">
        <v>728</v>
      </c>
      <c r="E14" s="71">
        <v>18016</v>
      </c>
      <c r="F14" s="71">
        <v>1055</v>
      </c>
      <c r="G14" s="71"/>
      <c r="H14" s="67">
        <v>48093</v>
      </c>
      <c r="I14" s="71">
        <v>3831</v>
      </c>
      <c r="J14" s="71">
        <v>44261</v>
      </c>
      <c r="K14" s="71">
        <v>1</v>
      </c>
      <c r="L14" s="71"/>
      <c r="M14" s="72">
        <v>443</v>
      </c>
      <c r="N14" s="71"/>
      <c r="O14" s="71">
        <v>70530</v>
      </c>
      <c r="P14" s="71"/>
      <c r="Q14" s="71">
        <v>338762</v>
      </c>
    </row>
    <row r="15" spans="1:17" ht="12.75" customHeight="1" x14ac:dyDescent="0.2">
      <c r="A15" s="70" t="s">
        <v>27</v>
      </c>
      <c r="B15" s="67">
        <v>12603</v>
      </c>
      <c r="C15" s="71">
        <v>6522</v>
      </c>
      <c r="D15" s="71">
        <v>112</v>
      </c>
      <c r="E15" s="71">
        <v>5969</v>
      </c>
      <c r="F15" s="71">
        <v>0</v>
      </c>
      <c r="G15" s="71"/>
      <c r="H15" s="67">
        <v>12602</v>
      </c>
      <c r="I15" s="71">
        <v>678</v>
      </c>
      <c r="J15" s="71">
        <v>11918</v>
      </c>
      <c r="K15" s="71">
        <v>6</v>
      </c>
      <c r="L15" s="71"/>
      <c r="M15" s="72">
        <v>108</v>
      </c>
      <c r="N15" s="71"/>
      <c r="O15" s="71">
        <v>15998</v>
      </c>
      <c r="P15" s="71"/>
      <c r="Q15" s="71">
        <v>79030</v>
      </c>
    </row>
    <row r="16" spans="1:17" ht="12.75" customHeight="1" x14ac:dyDescent="0.2">
      <c r="A16" s="70" t="s">
        <v>28</v>
      </c>
      <c r="B16" s="67">
        <v>69735</v>
      </c>
      <c r="C16" s="71">
        <v>47587</v>
      </c>
      <c r="D16" s="71">
        <v>369</v>
      </c>
      <c r="E16" s="71">
        <v>21779</v>
      </c>
      <c r="F16" s="71">
        <v>0</v>
      </c>
      <c r="G16" s="71"/>
      <c r="H16" s="67">
        <v>70906</v>
      </c>
      <c r="I16" s="71">
        <v>6112</v>
      </c>
      <c r="J16" s="71">
        <v>63906</v>
      </c>
      <c r="K16" s="71">
        <v>888</v>
      </c>
      <c r="L16" s="71"/>
      <c r="M16" s="72">
        <v>1049</v>
      </c>
      <c r="N16" s="71"/>
      <c r="O16" s="71">
        <v>102812</v>
      </c>
      <c r="P16" s="71"/>
      <c r="Q16" s="71">
        <v>453721</v>
      </c>
    </row>
    <row r="17" spans="1:17" ht="12.75" customHeight="1" x14ac:dyDescent="0.2">
      <c r="A17" s="70" t="s">
        <v>29</v>
      </c>
      <c r="B17" s="67">
        <v>43716</v>
      </c>
      <c r="C17" s="71">
        <v>28454</v>
      </c>
      <c r="D17" s="71">
        <v>385</v>
      </c>
      <c r="E17" s="71">
        <v>14877</v>
      </c>
      <c r="F17" s="71">
        <v>0</v>
      </c>
      <c r="G17" s="71"/>
      <c r="H17" s="67">
        <v>44792</v>
      </c>
      <c r="I17" s="71">
        <v>3386</v>
      </c>
      <c r="J17" s="71">
        <v>41406</v>
      </c>
      <c r="K17" s="71">
        <v>0</v>
      </c>
      <c r="L17" s="71"/>
      <c r="M17" s="72">
        <v>467</v>
      </c>
      <c r="N17" s="71"/>
      <c r="O17" s="71">
        <v>76161</v>
      </c>
      <c r="P17" s="71"/>
      <c r="Q17" s="71">
        <v>364487</v>
      </c>
    </row>
    <row r="18" spans="1:17" ht="12.75" customHeight="1" x14ac:dyDescent="0.2">
      <c r="A18" s="70" t="s">
        <v>30</v>
      </c>
      <c r="B18" s="67">
        <v>124344</v>
      </c>
      <c r="C18" s="71">
        <v>67832</v>
      </c>
      <c r="D18" s="71">
        <v>924</v>
      </c>
      <c r="E18" s="71">
        <v>55577</v>
      </c>
      <c r="F18" s="71">
        <v>11</v>
      </c>
      <c r="G18" s="71"/>
      <c r="H18" s="67">
        <v>124124</v>
      </c>
      <c r="I18" s="71">
        <v>17389</v>
      </c>
      <c r="J18" s="71">
        <v>106611</v>
      </c>
      <c r="K18" s="71">
        <v>124</v>
      </c>
      <c r="L18" s="71"/>
      <c r="M18" s="72">
        <v>1636</v>
      </c>
      <c r="N18" s="71"/>
      <c r="O18" s="71">
        <v>176457</v>
      </c>
      <c r="P18" s="71"/>
      <c r="Q18" s="71">
        <v>954292</v>
      </c>
    </row>
    <row r="19" spans="1:17" ht="12.75" customHeight="1" x14ac:dyDescent="0.2">
      <c r="A19" s="70" t="s">
        <v>31</v>
      </c>
      <c r="B19" s="67">
        <v>29308</v>
      </c>
      <c r="C19" s="71">
        <v>18990</v>
      </c>
      <c r="D19" s="71">
        <v>197</v>
      </c>
      <c r="E19" s="71">
        <v>10121</v>
      </c>
      <c r="F19" s="71">
        <v>0</v>
      </c>
      <c r="G19" s="71"/>
      <c r="H19" s="67">
        <v>29328</v>
      </c>
      <c r="I19" s="71">
        <v>2343</v>
      </c>
      <c r="J19" s="71">
        <v>26985</v>
      </c>
      <c r="K19" s="71">
        <v>0</v>
      </c>
      <c r="L19" s="71"/>
      <c r="M19" s="72">
        <v>250</v>
      </c>
      <c r="N19" s="71"/>
      <c r="O19" s="71">
        <v>48368</v>
      </c>
      <c r="P19" s="71"/>
      <c r="Q19" s="71">
        <v>172011</v>
      </c>
    </row>
    <row r="20" spans="1:17" ht="12.75" customHeight="1" x14ac:dyDescent="0.2">
      <c r="A20" s="70" t="s">
        <v>32</v>
      </c>
      <c r="B20" s="67">
        <v>89458</v>
      </c>
      <c r="C20" s="71">
        <v>52662</v>
      </c>
      <c r="D20" s="71">
        <v>2483</v>
      </c>
      <c r="E20" s="71">
        <v>34313</v>
      </c>
      <c r="F20" s="71">
        <v>0</v>
      </c>
      <c r="G20" s="71"/>
      <c r="H20" s="67">
        <v>89412</v>
      </c>
      <c r="I20" s="71">
        <v>7936</v>
      </c>
      <c r="J20" s="71">
        <v>81476</v>
      </c>
      <c r="K20" s="71">
        <v>0</v>
      </c>
      <c r="L20" s="71"/>
      <c r="M20" s="72">
        <v>1005</v>
      </c>
      <c r="N20" s="71"/>
      <c r="O20" s="71">
        <v>132840</v>
      </c>
      <c r="P20" s="71"/>
      <c r="Q20" s="71">
        <v>536780</v>
      </c>
    </row>
    <row r="21" spans="1:17" ht="12.75" customHeight="1" x14ac:dyDescent="0.2">
      <c r="A21" s="70" t="s">
        <v>33</v>
      </c>
      <c r="B21" s="67">
        <v>47154</v>
      </c>
      <c r="C21" s="71">
        <v>28909</v>
      </c>
      <c r="D21" s="71">
        <v>303</v>
      </c>
      <c r="E21" s="71">
        <v>17942</v>
      </c>
      <c r="F21" s="71">
        <v>0</v>
      </c>
      <c r="G21" s="71"/>
      <c r="H21" s="67">
        <v>47657</v>
      </c>
      <c r="I21" s="71">
        <v>4434</v>
      </c>
      <c r="J21" s="71">
        <v>43219</v>
      </c>
      <c r="K21" s="71">
        <v>4</v>
      </c>
      <c r="L21" s="71"/>
      <c r="M21" s="72">
        <v>794</v>
      </c>
      <c r="N21" s="71"/>
      <c r="O21" s="71">
        <v>85068</v>
      </c>
      <c r="P21" s="71"/>
      <c r="Q21" s="71">
        <v>352304</v>
      </c>
    </row>
    <row r="22" spans="1:17" ht="12.75" customHeight="1" x14ac:dyDescent="0.2">
      <c r="A22" s="70" t="s">
        <v>34</v>
      </c>
      <c r="B22" s="67">
        <v>40462</v>
      </c>
      <c r="C22" s="71">
        <v>23868</v>
      </c>
      <c r="D22" s="71">
        <v>227</v>
      </c>
      <c r="E22" s="71">
        <v>16359</v>
      </c>
      <c r="F22" s="71">
        <v>8</v>
      </c>
      <c r="G22" s="71"/>
      <c r="H22" s="67">
        <v>40368</v>
      </c>
      <c r="I22" s="71">
        <v>3419</v>
      </c>
      <c r="J22" s="71">
        <v>36948</v>
      </c>
      <c r="K22" s="71">
        <v>1</v>
      </c>
      <c r="L22" s="71"/>
      <c r="M22" s="72">
        <v>583</v>
      </c>
      <c r="N22" s="71"/>
      <c r="O22" s="71">
        <v>72489</v>
      </c>
      <c r="P22" s="71"/>
      <c r="Q22" s="71">
        <v>345878</v>
      </c>
    </row>
    <row r="23" spans="1:17" ht="12.75" customHeight="1" x14ac:dyDescent="0.2">
      <c r="A23" s="70" t="s">
        <v>35</v>
      </c>
      <c r="B23" s="67">
        <v>111523</v>
      </c>
      <c r="C23" s="71">
        <v>64154</v>
      </c>
      <c r="D23" s="71">
        <v>2070</v>
      </c>
      <c r="E23" s="71">
        <v>45299</v>
      </c>
      <c r="F23" s="71">
        <v>0</v>
      </c>
      <c r="G23" s="71"/>
      <c r="H23" s="67">
        <v>111703</v>
      </c>
      <c r="I23" s="71">
        <v>10040</v>
      </c>
      <c r="J23" s="71">
        <v>101566</v>
      </c>
      <c r="K23" s="71">
        <v>97</v>
      </c>
      <c r="L23" s="71"/>
      <c r="M23" s="72">
        <v>1358</v>
      </c>
      <c r="N23" s="71"/>
      <c r="O23" s="71">
        <v>110988</v>
      </c>
      <c r="P23" s="71"/>
      <c r="Q23" s="71">
        <v>529092</v>
      </c>
    </row>
    <row r="24" spans="1:17" ht="12.75" customHeight="1" x14ac:dyDescent="0.2">
      <c r="A24" s="70" t="s">
        <v>36</v>
      </c>
      <c r="B24" s="67">
        <v>175051</v>
      </c>
      <c r="C24" s="71">
        <v>111952</v>
      </c>
      <c r="D24" s="71">
        <v>815</v>
      </c>
      <c r="E24" s="71">
        <v>62284</v>
      </c>
      <c r="F24" s="71">
        <v>0</v>
      </c>
      <c r="G24" s="71"/>
      <c r="H24" s="67">
        <v>165680</v>
      </c>
      <c r="I24" s="71">
        <v>17980</v>
      </c>
      <c r="J24" s="71">
        <v>147669</v>
      </c>
      <c r="K24" s="71">
        <v>31</v>
      </c>
      <c r="L24" s="71"/>
      <c r="M24" s="72">
        <v>1914</v>
      </c>
      <c r="N24" s="71"/>
      <c r="O24" s="71">
        <v>219123</v>
      </c>
      <c r="P24" s="71"/>
      <c r="Q24" s="71">
        <v>1228083</v>
      </c>
    </row>
    <row r="25" spans="1:17" ht="12.75" customHeight="1" x14ac:dyDescent="0.2">
      <c r="A25" s="70" t="s">
        <v>80</v>
      </c>
      <c r="B25" s="67">
        <v>67019</v>
      </c>
      <c r="C25" s="71">
        <v>40719</v>
      </c>
      <c r="D25" s="71">
        <v>301</v>
      </c>
      <c r="E25" s="71">
        <v>25999</v>
      </c>
      <c r="F25" s="71">
        <v>0</v>
      </c>
      <c r="G25" s="71"/>
      <c r="H25" s="67">
        <v>66903</v>
      </c>
      <c r="I25" s="71">
        <v>5765</v>
      </c>
      <c r="J25" s="71">
        <v>61135</v>
      </c>
      <c r="K25" s="71">
        <v>3</v>
      </c>
      <c r="L25" s="71"/>
      <c r="M25" s="72">
        <v>684</v>
      </c>
      <c r="N25" s="71"/>
      <c r="O25" s="71">
        <v>97495</v>
      </c>
      <c r="P25" s="71"/>
      <c r="Q25" s="71">
        <v>428222</v>
      </c>
    </row>
    <row r="26" spans="1:17" ht="12.75" customHeight="1" x14ac:dyDescent="0.2">
      <c r="A26" s="70" t="s">
        <v>38</v>
      </c>
      <c r="B26" s="67">
        <v>24943</v>
      </c>
      <c r="C26" s="71">
        <v>13935</v>
      </c>
      <c r="D26" s="71">
        <v>62</v>
      </c>
      <c r="E26" s="71">
        <v>10946</v>
      </c>
      <c r="F26" s="71">
        <v>0</v>
      </c>
      <c r="G26" s="71"/>
      <c r="H26" s="67">
        <v>25031</v>
      </c>
      <c r="I26" s="71">
        <v>2619</v>
      </c>
      <c r="J26" s="71">
        <v>22397</v>
      </c>
      <c r="K26" s="71">
        <v>15</v>
      </c>
      <c r="L26" s="71"/>
      <c r="M26" s="72">
        <v>278</v>
      </c>
      <c r="N26" s="71"/>
      <c r="O26" s="71">
        <v>33690</v>
      </c>
      <c r="P26" s="71"/>
      <c r="Q26" s="71">
        <v>177348</v>
      </c>
    </row>
    <row r="27" spans="1:17" ht="12.75" customHeight="1" x14ac:dyDescent="0.2">
      <c r="A27" s="70" t="s">
        <v>39</v>
      </c>
      <c r="B27" s="67">
        <v>18582</v>
      </c>
      <c r="C27" s="73">
        <v>12046</v>
      </c>
      <c r="D27" s="73">
        <v>88</v>
      </c>
      <c r="E27" s="73">
        <v>6448</v>
      </c>
      <c r="F27" s="71">
        <v>0</v>
      </c>
      <c r="G27" s="71"/>
      <c r="H27" s="67">
        <v>18601</v>
      </c>
      <c r="I27" s="71">
        <v>1260</v>
      </c>
      <c r="J27" s="71">
        <v>17335</v>
      </c>
      <c r="K27" s="71">
        <v>6</v>
      </c>
      <c r="L27" s="71"/>
      <c r="M27" s="72">
        <v>136</v>
      </c>
      <c r="N27" s="71"/>
      <c r="O27" s="71">
        <v>25507</v>
      </c>
      <c r="P27" s="71"/>
      <c r="Q27" s="71">
        <v>121793</v>
      </c>
    </row>
    <row r="28" spans="1:17" ht="12.75" customHeight="1" x14ac:dyDescent="0.2">
      <c r="A28" s="70" t="s">
        <v>40</v>
      </c>
      <c r="B28" s="67">
        <v>61932</v>
      </c>
      <c r="C28" s="71">
        <v>26756</v>
      </c>
      <c r="D28" s="71">
        <v>10867</v>
      </c>
      <c r="E28" s="71">
        <v>24309</v>
      </c>
      <c r="F28" s="71">
        <v>0</v>
      </c>
      <c r="G28" s="71"/>
      <c r="H28" s="67">
        <v>62045</v>
      </c>
      <c r="I28" s="71">
        <v>5330</v>
      </c>
      <c r="J28" s="71">
        <v>56485</v>
      </c>
      <c r="K28" s="71">
        <v>230</v>
      </c>
      <c r="L28" s="71"/>
      <c r="M28" s="72">
        <v>571</v>
      </c>
      <c r="N28" s="71"/>
      <c r="O28" s="71">
        <v>68359</v>
      </c>
      <c r="P28" s="71"/>
      <c r="Q28" s="71">
        <v>473865</v>
      </c>
    </row>
    <row r="29" spans="1:17" ht="12.75" customHeight="1" x14ac:dyDescent="0.2">
      <c r="A29" s="70" t="s">
        <v>41</v>
      </c>
      <c r="B29" s="67">
        <v>56423</v>
      </c>
      <c r="C29" s="71">
        <v>34641</v>
      </c>
      <c r="D29" s="71">
        <v>559</v>
      </c>
      <c r="E29" s="71">
        <v>21223</v>
      </c>
      <c r="F29" s="71">
        <v>0</v>
      </c>
      <c r="G29" s="71"/>
      <c r="H29" s="67">
        <v>57410</v>
      </c>
      <c r="I29" s="71">
        <v>4488</v>
      </c>
      <c r="J29" s="71">
        <v>52920</v>
      </c>
      <c r="K29" s="71">
        <v>2</v>
      </c>
      <c r="L29" s="71"/>
      <c r="M29" s="72">
        <v>689</v>
      </c>
      <c r="N29" s="71"/>
      <c r="O29" s="71">
        <v>71336</v>
      </c>
      <c r="P29" s="71"/>
      <c r="Q29" s="71">
        <v>343983</v>
      </c>
    </row>
    <row r="30" spans="1:17" ht="12.75" customHeight="1" x14ac:dyDescent="0.2">
      <c r="A30" s="70" t="s">
        <v>42</v>
      </c>
      <c r="B30" s="67">
        <v>74181</v>
      </c>
      <c r="C30" s="71">
        <v>46231</v>
      </c>
      <c r="D30" s="71">
        <v>224</v>
      </c>
      <c r="E30" s="71">
        <v>27726</v>
      </c>
      <c r="F30" s="71">
        <v>0</v>
      </c>
      <c r="G30" s="71"/>
      <c r="H30" s="67">
        <v>73954</v>
      </c>
      <c r="I30" s="71">
        <v>7085</v>
      </c>
      <c r="J30" s="71">
        <v>66847</v>
      </c>
      <c r="K30" s="71">
        <v>22</v>
      </c>
      <c r="L30" s="71"/>
      <c r="M30" s="72">
        <v>1041</v>
      </c>
      <c r="N30" s="71"/>
      <c r="O30" s="71">
        <v>114591</v>
      </c>
      <c r="P30" s="71"/>
      <c r="Q30" s="71">
        <v>589417</v>
      </c>
    </row>
    <row r="31" spans="1:17" ht="12.75" customHeight="1" x14ac:dyDescent="0.2">
      <c r="A31" s="70" t="s">
        <v>81</v>
      </c>
      <c r="B31" s="67">
        <v>31379</v>
      </c>
      <c r="C31" s="71">
        <v>19283</v>
      </c>
      <c r="D31" s="71">
        <v>161</v>
      </c>
      <c r="E31" s="71">
        <v>11935</v>
      </c>
      <c r="F31" s="71">
        <v>0</v>
      </c>
      <c r="G31" s="71"/>
      <c r="H31" s="67">
        <v>31341</v>
      </c>
      <c r="I31" s="71">
        <v>2891</v>
      </c>
      <c r="J31" s="71">
        <v>28447</v>
      </c>
      <c r="K31" s="71">
        <v>3</v>
      </c>
      <c r="L31" s="71"/>
      <c r="M31" s="72">
        <v>327</v>
      </c>
      <c r="N31" s="71"/>
      <c r="O31" s="71">
        <v>45545</v>
      </c>
      <c r="P31" s="71"/>
      <c r="Q31" s="71">
        <v>179550</v>
      </c>
    </row>
    <row r="32" spans="1:17" ht="12.75" customHeight="1" x14ac:dyDescent="0.2">
      <c r="A32" s="70" t="s">
        <v>44</v>
      </c>
      <c r="B32" s="67">
        <v>22944</v>
      </c>
      <c r="C32" s="71">
        <v>13288</v>
      </c>
      <c r="D32" s="71">
        <v>100</v>
      </c>
      <c r="E32" s="71">
        <v>9556</v>
      </c>
      <c r="F32" s="71">
        <v>0</v>
      </c>
      <c r="G32" s="71"/>
      <c r="H32" s="67">
        <v>22874</v>
      </c>
      <c r="I32" s="71">
        <v>1891</v>
      </c>
      <c r="J32" s="71">
        <v>20983</v>
      </c>
      <c r="K32" s="71">
        <v>0</v>
      </c>
      <c r="L32" s="71"/>
      <c r="M32" s="72">
        <v>197</v>
      </c>
      <c r="N32" s="71"/>
      <c r="O32" s="71">
        <v>30464</v>
      </c>
      <c r="P32" s="71"/>
      <c r="Q32" s="71">
        <v>138579</v>
      </c>
    </row>
    <row r="33" spans="1:22" ht="12.75" customHeight="1" x14ac:dyDescent="0.2">
      <c r="A33" s="70" t="s">
        <v>45</v>
      </c>
      <c r="B33" s="67">
        <v>42464</v>
      </c>
      <c r="C33" s="71">
        <v>29138</v>
      </c>
      <c r="D33" s="71">
        <v>766</v>
      </c>
      <c r="E33" s="71">
        <v>12560</v>
      </c>
      <c r="F33" s="71">
        <v>0</v>
      </c>
      <c r="G33" s="71"/>
      <c r="H33" s="67">
        <v>42450</v>
      </c>
      <c r="I33" s="71">
        <v>3435</v>
      </c>
      <c r="J33" s="71">
        <v>38986</v>
      </c>
      <c r="K33" s="71">
        <v>29</v>
      </c>
      <c r="L33" s="71"/>
      <c r="M33" s="72">
        <v>328</v>
      </c>
      <c r="N33" s="71"/>
      <c r="O33" s="71">
        <v>69466</v>
      </c>
      <c r="P33" s="71"/>
      <c r="Q33" s="71">
        <v>301570</v>
      </c>
    </row>
    <row r="34" spans="1:22" ht="12.75" customHeight="1" x14ac:dyDescent="0.2">
      <c r="A34" s="70" t="s">
        <v>46</v>
      </c>
      <c r="B34" s="67">
        <v>46033</v>
      </c>
      <c r="C34" s="71">
        <v>25938</v>
      </c>
      <c r="D34" s="71">
        <v>175</v>
      </c>
      <c r="E34" s="71">
        <v>19920</v>
      </c>
      <c r="F34" s="71">
        <v>0</v>
      </c>
      <c r="G34" s="71"/>
      <c r="H34" s="67">
        <v>46142</v>
      </c>
      <c r="I34" s="71">
        <v>2828</v>
      </c>
      <c r="J34" s="71">
        <v>43310</v>
      </c>
      <c r="K34" s="71">
        <v>4</v>
      </c>
      <c r="L34" s="71"/>
      <c r="M34" s="72">
        <v>320</v>
      </c>
      <c r="N34" s="71"/>
      <c r="O34" s="71">
        <v>67926</v>
      </c>
      <c r="P34" s="71"/>
      <c r="Q34" s="71">
        <v>323352</v>
      </c>
    </row>
    <row r="35" spans="1:22" ht="12.75" customHeight="1" x14ac:dyDescent="0.2">
      <c r="A35" s="70" t="s">
        <v>47</v>
      </c>
      <c r="B35" s="67">
        <v>42376</v>
      </c>
      <c r="C35" s="71">
        <v>24872</v>
      </c>
      <c r="D35" s="71">
        <v>237</v>
      </c>
      <c r="E35" s="71">
        <v>17267</v>
      </c>
      <c r="F35" s="71">
        <v>0</v>
      </c>
      <c r="G35" s="71"/>
      <c r="H35" s="67">
        <v>42475</v>
      </c>
      <c r="I35" s="71">
        <v>2619</v>
      </c>
      <c r="J35" s="71">
        <v>39852</v>
      </c>
      <c r="K35" s="71">
        <v>4</v>
      </c>
      <c r="L35" s="71"/>
      <c r="M35" s="72">
        <v>435</v>
      </c>
      <c r="N35" s="71"/>
      <c r="O35" s="71">
        <v>51792</v>
      </c>
      <c r="P35" s="71"/>
      <c r="Q35" s="71">
        <v>288035</v>
      </c>
    </row>
    <row r="36" spans="1:22" ht="12.75" customHeight="1" x14ac:dyDescent="0.2">
      <c r="A36" s="70" t="s">
        <v>48</v>
      </c>
      <c r="B36" s="67">
        <v>44223</v>
      </c>
      <c r="C36" s="71">
        <v>24825</v>
      </c>
      <c r="D36" s="71">
        <v>240</v>
      </c>
      <c r="E36" s="71">
        <v>19158</v>
      </c>
      <c r="F36" s="71">
        <v>0</v>
      </c>
      <c r="G36" s="71"/>
      <c r="H36" s="67">
        <v>44105</v>
      </c>
      <c r="I36" s="71">
        <v>3685</v>
      </c>
      <c r="J36" s="71">
        <v>40417</v>
      </c>
      <c r="K36" s="71">
        <v>3</v>
      </c>
      <c r="L36" s="71"/>
      <c r="M36" s="72">
        <v>461</v>
      </c>
      <c r="N36" s="71"/>
      <c r="O36" s="71">
        <v>35184</v>
      </c>
      <c r="P36" s="71"/>
      <c r="Q36" s="71">
        <v>232720</v>
      </c>
    </row>
    <row r="37" spans="1:22" ht="12.75" customHeight="1" x14ac:dyDescent="0.2">
      <c r="A37" s="70" t="s">
        <v>49</v>
      </c>
      <c r="B37" s="67">
        <v>55173</v>
      </c>
      <c r="C37" s="71">
        <v>30726</v>
      </c>
      <c r="D37" s="71">
        <v>873</v>
      </c>
      <c r="E37" s="71">
        <v>23574</v>
      </c>
      <c r="F37" s="71">
        <v>0</v>
      </c>
      <c r="G37" s="71"/>
      <c r="H37" s="67">
        <v>55357</v>
      </c>
      <c r="I37" s="71">
        <v>4098</v>
      </c>
      <c r="J37" s="71">
        <v>51214</v>
      </c>
      <c r="K37" s="71">
        <v>45</v>
      </c>
      <c r="L37" s="71"/>
      <c r="M37" s="72">
        <v>489</v>
      </c>
      <c r="N37" s="71"/>
      <c r="O37" s="71">
        <v>77577</v>
      </c>
      <c r="P37" s="71"/>
      <c r="Q37" s="71">
        <v>300620</v>
      </c>
    </row>
    <row r="38" spans="1:22" ht="12.75" customHeight="1" x14ac:dyDescent="0.2">
      <c r="A38" s="70" t="s">
        <v>50</v>
      </c>
      <c r="B38" s="67">
        <v>18740</v>
      </c>
      <c r="C38" s="71">
        <v>10247</v>
      </c>
      <c r="D38" s="71">
        <v>70</v>
      </c>
      <c r="E38" s="71">
        <v>8423</v>
      </c>
      <c r="F38" s="71">
        <v>0</v>
      </c>
      <c r="G38" s="71"/>
      <c r="H38" s="67">
        <v>18732</v>
      </c>
      <c r="I38" s="71">
        <v>1884</v>
      </c>
      <c r="J38" s="71">
        <v>16848</v>
      </c>
      <c r="K38" s="71">
        <v>0</v>
      </c>
      <c r="L38" s="71"/>
      <c r="M38" s="72">
        <v>169</v>
      </c>
      <c r="N38" s="71"/>
      <c r="O38" s="71">
        <v>16374</v>
      </c>
      <c r="P38" s="71"/>
      <c r="Q38" s="71">
        <v>107262</v>
      </c>
    </row>
    <row r="39" spans="1:22" ht="12.75" customHeight="1" x14ac:dyDescent="0.2">
      <c r="A39" s="70" t="s">
        <v>82</v>
      </c>
      <c r="B39" s="67">
        <v>104839</v>
      </c>
      <c r="C39" s="71">
        <v>63171</v>
      </c>
      <c r="D39" s="71">
        <v>492</v>
      </c>
      <c r="E39" s="71">
        <v>41176</v>
      </c>
      <c r="F39" s="71">
        <v>0</v>
      </c>
      <c r="G39" s="71"/>
      <c r="H39" s="67">
        <v>104588</v>
      </c>
      <c r="I39" s="71">
        <v>7393</v>
      </c>
      <c r="J39" s="71">
        <v>97119</v>
      </c>
      <c r="K39" s="71">
        <v>76</v>
      </c>
      <c r="L39" s="71"/>
      <c r="M39" s="72">
        <v>1130</v>
      </c>
      <c r="N39" s="71"/>
      <c r="O39" s="71">
        <v>157076</v>
      </c>
      <c r="P39" s="71"/>
      <c r="Q39" s="71">
        <v>856073</v>
      </c>
    </row>
    <row r="40" spans="1:22" ht="12.75" customHeight="1" x14ac:dyDescent="0.2">
      <c r="A40" s="70" t="s">
        <v>52</v>
      </c>
      <c r="B40" s="67">
        <v>27463</v>
      </c>
      <c r="C40" s="71">
        <v>13834</v>
      </c>
      <c r="D40" s="71">
        <v>126</v>
      </c>
      <c r="E40" s="71">
        <v>13503</v>
      </c>
      <c r="F40" s="71">
        <v>0</v>
      </c>
      <c r="G40" s="71"/>
      <c r="H40" s="67">
        <v>27450</v>
      </c>
      <c r="I40" s="71">
        <v>2927</v>
      </c>
      <c r="J40" s="71">
        <v>24522</v>
      </c>
      <c r="K40" s="71">
        <v>1</v>
      </c>
      <c r="L40" s="71"/>
      <c r="M40" s="72">
        <v>186</v>
      </c>
      <c r="N40" s="71"/>
      <c r="O40" s="71">
        <v>36044</v>
      </c>
      <c r="P40" s="71"/>
      <c r="Q40" s="71">
        <v>216707</v>
      </c>
    </row>
    <row r="41" spans="1:22" ht="15.75" customHeight="1" thickBot="1" x14ac:dyDescent="0.25">
      <c r="A41" s="74" t="s">
        <v>53</v>
      </c>
      <c r="B41" s="78">
        <v>29176</v>
      </c>
      <c r="C41" s="75">
        <v>20183</v>
      </c>
      <c r="D41" s="75">
        <v>430</v>
      </c>
      <c r="E41" s="75">
        <v>8563</v>
      </c>
      <c r="F41" s="75">
        <v>0</v>
      </c>
      <c r="G41" s="75"/>
      <c r="H41" s="78">
        <v>29315</v>
      </c>
      <c r="I41" s="75">
        <v>2513</v>
      </c>
      <c r="J41" s="75">
        <v>26785</v>
      </c>
      <c r="K41" s="75">
        <v>17</v>
      </c>
      <c r="L41" s="75"/>
      <c r="M41" s="76">
        <v>283</v>
      </c>
      <c r="N41" s="75"/>
      <c r="O41" s="75">
        <v>46191</v>
      </c>
      <c r="P41" s="75"/>
      <c r="Q41" s="75">
        <v>178154</v>
      </c>
    </row>
    <row r="42" spans="1:22" ht="5.0999999999999996" customHeight="1" x14ac:dyDescent="0.2">
      <c r="A42" s="34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</row>
    <row r="43" spans="1:22" s="33" customFormat="1" ht="12.75" customHeight="1" x14ac:dyDescent="0.2">
      <c r="A43" s="96" t="s">
        <v>99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30"/>
      <c r="S43" s="30"/>
      <c r="T43" s="30"/>
      <c r="U43" s="30"/>
      <c r="V43" s="30"/>
    </row>
    <row r="44" spans="1:22" x14ac:dyDescent="0.2">
      <c r="A44" s="30" t="s">
        <v>96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</row>
    <row r="45" spans="1:22" x14ac:dyDescent="0.2">
      <c r="A45" s="30" t="s">
        <v>98</v>
      </c>
      <c r="H45" s="77"/>
    </row>
    <row r="47" spans="1:22" x14ac:dyDescent="0.2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</row>
    <row r="50" spans="1:1" x14ac:dyDescent="0.2">
      <c r="A50" s="32"/>
    </row>
    <row r="53" spans="1:1" x14ac:dyDescent="0.2">
      <c r="A53" s="33"/>
    </row>
    <row r="54" spans="1:1" x14ac:dyDescent="0.2">
      <c r="A54" s="33"/>
    </row>
  </sheetData>
  <mergeCells count="13">
    <mergeCell ref="A43:Q43"/>
    <mergeCell ref="O4:O6"/>
    <mergeCell ref="Q4:Q6"/>
    <mergeCell ref="B5:B6"/>
    <mergeCell ref="C5:F5"/>
    <mergeCell ref="H5:H6"/>
    <mergeCell ref="I5:I6"/>
    <mergeCell ref="J5:J6"/>
    <mergeCell ref="K5:K6"/>
    <mergeCell ref="A4:A6"/>
    <mergeCell ref="B4:F4"/>
    <mergeCell ref="H4:K4"/>
    <mergeCell ref="M4:M6"/>
  </mergeCells>
  <phoneticPr fontId="31" type="noConversion"/>
  <conditionalFormatting sqref="M8 M10:M41 C8:F8 I8:K8 O8:Q8">
    <cfRule type="cellIs" dxfId="4" priority="1" stopIfTrue="1" operator="lessThan">
      <formula>0</formula>
    </cfRule>
  </conditionalFormatting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workbookViewId="0">
      <selection activeCell="A3" sqref="A3"/>
    </sheetView>
  </sheetViews>
  <sheetFormatPr baseColWidth="10" defaultRowHeight="12.75" x14ac:dyDescent="0.2"/>
  <cols>
    <col min="1" max="1" width="25.5703125" style="7" customWidth="1"/>
    <col min="2" max="2" width="8.5703125" style="7" customWidth="1"/>
    <col min="3" max="5" width="9.5703125" style="7" customWidth="1"/>
    <col min="6" max="6" width="11" style="7" customWidth="1"/>
    <col min="7" max="7" width="0.85546875" style="7" customWidth="1"/>
    <col min="8" max="8" width="9.140625" style="7" customWidth="1"/>
    <col min="9" max="9" width="10.85546875" style="7" customWidth="1"/>
    <col min="10" max="10" width="11.42578125" style="7"/>
    <col min="11" max="11" width="10.85546875" style="7" customWidth="1"/>
    <col min="12" max="12" width="0.85546875" style="7" customWidth="1"/>
    <col min="13" max="13" width="9.5703125" style="7" customWidth="1"/>
    <col min="14" max="14" width="0.85546875" style="7" customWidth="1"/>
    <col min="15" max="15" width="10.42578125" style="7" customWidth="1"/>
    <col min="16" max="16" width="0.7109375" style="7" customWidth="1"/>
    <col min="17" max="17" width="9.42578125" style="7" customWidth="1"/>
    <col min="18" max="16384" width="11.42578125" style="7"/>
  </cols>
  <sheetData>
    <row r="1" spans="1:17" s="2" customFormat="1" ht="14.25" x14ac:dyDescent="0.2">
      <c r="A1" s="1" t="s">
        <v>89</v>
      </c>
    </row>
    <row r="2" spans="1:17" s="2" customFormat="1" x14ac:dyDescent="0.2">
      <c r="A2" s="3" t="s">
        <v>94</v>
      </c>
      <c r="H2" s="40"/>
    </row>
    <row r="3" spans="1:17" ht="13.5" thickBot="1" x14ac:dyDescent="0.25">
      <c r="A3" s="5"/>
      <c r="B3" s="1"/>
      <c r="C3" s="1"/>
      <c r="D3" s="1"/>
      <c r="E3" s="1"/>
      <c r="F3" s="1"/>
      <c r="G3" s="1"/>
      <c r="H3" s="6"/>
    </row>
    <row r="4" spans="1:17" ht="15" customHeight="1" x14ac:dyDescent="0.2">
      <c r="A4" s="98" t="s">
        <v>74</v>
      </c>
      <c r="B4" s="101" t="s">
        <v>62</v>
      </c>
      <c r="C4" s="101"/>
      <c r="D4" s="101"/>
      <c r="E4" s="101"/>
      <c r="F4" s="101"/>
      <c r="G4" s="41"/>
      <c r="H4" s="102" t="s">
        <v>63</v>
      </c>
      <c r="I4" s="102"/>
      <c r="J4" s="102"/>
      <c r="K4" s="102"/>
      <c r="L4" s="64"/>
      <c r="M4" s="103" t="s">
        <v>70</v>
      </c>
      <c r="N4" s="8"/>
      <c r="O4" s="103" t="s">
        <v>75</v>
      </c>
      <c r="P4" s="65"/>
      <c r="Q4" s="103" t="s">
        <v>7</v>
      </c>
    </row>
    <row r="5" spans="1:17" ht="14.25" customHeight="1" x14ac:dyDescent="0.2">
      <c r="A5" s="99"/>
      <c r="B5" s="94" t="s">
        <v>9</v>
      </c>
      <c r="C5" s="105" t="s">
        <v>10</v>
      </c>
      <c r="D5" s="105"/>
      <c r="E5" s="105"/>
      <c r="F5" s="105"/>
      <c r="G5" s="11"/>
      <c r="H5" s="94" t="s">
        <v>11</v>
      </c>
      <c r="I5" s="94" t="s">
        <v>76</v>
      </c>
      <c r="J5" s="94" t="s">
        <v>77</v>
      </c>
      <c r="K5" s="94" t="s">
        <v>71</v>
      </c>
      <c r="L5" s="66"/>
      <c r="M5" s="104"/>
      <c r="N5" s="14"/>
      <c r="O5" s="104"/>
      <c r="P5" s="50"/>
      <c r="Q5" s="104"/>
    </row>
    <row r="6" spans="1:17" ht="24" customHeight="1" thickBot="1" x14ac:dyDescent="0.25">
      <c r="A6" s="100"/>
      <c r="B6" s="95"/>
      <c r="C6" s="16" t="s">
        <v>15</v>
      </c>
      <c r="D6" s="16" t="s">
        <v>16</v>
      </c>
      <c r="E6" s="16" t="s">
        <v>17</v>
      </c>
      <c r="F6" s="16" t="s">
        <v>71</v>
      </c>
      <c r="G6" s="11"/>
      <c r="H6" s="95"/>
      <c r="I6" s="95"/>
      <c r="J6" s="95"/>
      <c r="K6" s="95"/>
      <c r="L6" s="54"/>
      <c r="M6" s="95"/>
      <c r="N6" s="54"/>
      <c r="O6" s="95"/>
      <c r="P6" s="11"/>
      <c r="Q6" s="95"/>
    </row>
    <row r="7" spans="1:17" x14ac:dyDescent="0.2">
      <c r="B7" s="42" t="s">
        <v>64</v>
      </c>
      <c r="C7" s="42"/>
      <c r="D7" s="42"/>
      <c r="E7" s="42"/>
      <c r="F7" s="42"/>
      <c r="G7" s="44"/>
      <c r="H7" s="42" t="s">
        <v>64</v>
      </c>
      <c r="I7" s="42"/>
      <c r="J7" s="42"/>
      <c r="K7" s="42"/>
      <c r="L7" s="44"/>
      <c r="M7" s="42"/>
      <c r="N7" s="44"/>
      <c r="O7" s="42"/>
      <c r="P7" s="44"/>
      <c r="Q7" s="42"/>
    </row>
    <row r="8" spans="1:17" ht="18.75" customHeight="1" x14ac:dyDescent="0.2">
      <c r="A8" s="21" t="s">
        <v>78</v>
      </c>
      <c r="B8" s="67">
        <v>1650909</v>
      </c>
      <c r="C8" s="68">
        <v>985357</v>
      </c>
      <c r="D8" s="68">
        <v>33353</v>
      </c>
      <c r="E8" s="68">
        <v>629476</v>
      </c>
      <c r="F8" s="68">
        <v>2723</v>
      </c>
      <c r="G8" s="67"/>
      <c r="H8" s="67">
        <v>1654320</v>
      </c>
      <c r="I8" s="68">
        <v>146882</v>
      </c>
      <c r="J8" s="68">
        <v>1506714</v>
      </c>
      <c r="K8" s="68">
        <v>724</v>
      </c>
      <c r="L8" s="67"/>
      <c r="M8" s="68">
        <v>19838</v>
      </c>
      <c r="N8" s="67"/>
      <c r="O8" s="68">
        <v>2158235</v>
      </c>
      <c r="P8" s="68">
        <f>SUM(P10:P41)</f>
        <v>0</v>
      </c>
      <c r="Q8" s="68">
        <v>11226379.759999998</v>
      </c>
    </row>
    <row r="9" spans="1:17" x14ac:dyDescent="0.2">
      <c r="A9" s="21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</row>
    <row r="10" spans="1:17" x14ac:dyDescent="0.2">
      <c r="A10" s="70" t="s">
        <v>22</v>
      </c>
      <c r="B10" s="67">
        <f t="shared" ref="B10:B41" si="0">SUM(C10:F10)</f>
        <v>22077</v>
      </c>
      <c r="C10" s="71">
        <v>13264</v>
      </c>
      <c r="D10" s="71">
        <v>402</v>
      </c>
      <c r="E10" s="71">
        <v>8411</v>
      </c>
      <c r="F10" s="71">
        <v>0</v>
      </c>
      <c r="G10" s="71"/>
      <c r="H10" s="67">
        <f t="shared" ref="H10:H41" si="1">SUM(I10:K10)</f>
        <v>22179</v>
      </c>
      <c r="I10" s="71">
        <v>1530</v>
      </c>
      <c r="J10" s="71">
        <v>20649</v>
      </c>
      <c r="K10" s="71">
        <v>0</v>
      </c>
      <c r="L10" s="71"/>
      <c r="M10" s="72">
        <v>188</v>
      </c>
      <c r="N10" s="71"/>
      <c r="O10" s="71">
        <v>25694</v>
      </c>
      <c r="P10" s="71"/>
      <c r="Q10" s="71">
        <v>121842</v>
      </c>
    </row>
    <row r="11" spans="1:17" ht="12.75" customHeight="1" x14ac:dyDescent="0.2">
      <c r="A11" s="70" t="s">
        <v>23</v>
      </c>
      <c r="B11" s="67">
        <f t="shared" si="0"/>
        <v>46861</v>
      </c>
      <c r="C11" s="71">
        <v>29373</v>
      </c>
      <c r="D11" s="71">
        <v>791</v>
      </c>
      <c r="E11" s="71">
        <v>16697</v>
      </c>
      <c r="F11" s="71">
        <v>0</v>
      </c>
      <c r="G11" s="71"/>
      <c r="H11" s="67">
        <f t="shared" si="1"/>
        <v>47319</v>
      </c>
      <c r="I11" s="71">
        <v>3287</v>
      </c>
      <c r="J11" s="71">
        <v>44032</v>
      </c>
      <c r="K11" s="71">
        <v>0</v>
      </c>
      <c r="L11" s="71"/>
      <c r="M11" s="72">
        <v>341</v>
      </c>
      <c r="N11" s="71"/>
      <c r="O11" s="71">
        <v>69388</v>
      </c>
      <c r="P11" s="71"/>
      <c r="Q11" s="71">
        <v>333314</v>
      </c>
    </row>
    <row r="12" spans="1:17" ht="12.75" customHeight="1" x14ac:dyDescent="0.2">
      <c r="A12" s="70" t="s">
        <v>24</v>
      </c>
      <c r="B12" s="67">
        <f t="shared" si="0"/>
        <v>11975</v>
      </c>
      <c r="C12" s="71">
        <v>6218</v>
      </c>
      <c r="D12" s="71">
        <v>291</v>
      </c>
      <c r="E12" s="71">
        <v>5466</v>
      </c>
      <c r="F12" s="71">
        <v>0</v>
      </c>
      <c r="G12" s="71"/>
      <c r="H12" s="67">
        <f t="shared" si="1"/>
        <v>12036</v>
      </c>
      <c r="I12" s="71">
        <v>671</v>
      </c>
      <c r="J12" s="71">
        <v>11365</v>
      </c>
      <c r="K12" s="71">
        <v>0</v>
      </c>
      <c r="L12" s="71"/>
      <c r="M12" s="72">
        <v>99</v>
      </c>
      <c r="N12" s="71"/>
      <c r="O12" s="71">
        <v>11573</v>
      </c>
      <c r="P12" s="71"/>
      <c r="Q12" s="71">
        <v>69704</v>
      </c>
    </row>
    <row r="13" spans="1:17" ht="12.75" customHeight="1" x14ac:dyDescent="0.2">
      <c r="A13" s="70" t="s">
        <v>25</v>
      </c>
      <c r="B13" s="67">
        <f t="shared" si="0"/>
        <v>13822</v>
      </c>
      <c r="C13" s="71">
        <v>7327</v>
      </c>
      <c r="D13" s="71">
        <v>108</v>
      </c>
      <c r="E13" s="71">
        <v>6260</v>
      </c>
      <c r="F13" s="71">
        <v>127</v>
      </c>
      <c r="G13" s="71"/>
      <c r="H13" s="67">
        <f t="shared" si="1"/>
        <v>13882</v>
      </c>
      <c r="I13" s="71">
        <v>1023.4659723904093</v>
      </c>
      <c r="J13" s="71">
        <v>12858.53402760959</v>
      </c>
      <c r="K13" s="71">
        <v>0</v>
      </c>
      <c r="L13" s="71"/>
      <c r="M13" s="72">
        <v>107</v>
      </c>
      <c r="N13" s="71"/>
      <c r="O13" s="71">
        <v>17107</v>
      </c>
      <c r="P13" s="71"/>
      <c r="Q13" s="71">
        <v>97694</v>
      </c>
    </row>
    <row r="14" spans="1:17" ht="12.75" customHeight="1" x14ac:dyDescent="0.2">
      <c r="A14" s="70" t="s">
        <v>79</v>
      </c>
      <c r="B14" s="67">
        <f t="shared" si="0"/>
        <v>49554</v>
      </c>
      <c r="C14" s="71">
        <v>28818</v>
      </c>
      <c r="D14" s="71">
        <v>2317</v>
      </c>
      <c r="E14" s="71">
        <v>18419</v>
      </c>
      <c r="F14" s="71">
        <v>0</v>
      </c>
      <c r="G14" s="71"/>
      <c r="H14" s="67">
        <f t="shared" si="1"/>
        <v>49880</v>
      </c>
      <c r="I14" s="71">
        <v>3739</v>
      </c>
      <c r="J14" s="71">
        <v>46141</v>
      </c>
      <c r="K14" s="71">
        <v>0</v>
      </c>
      <c r="L14" s="71"/>
      <c r="M14" s="72">
        <v>420</v>
      </c>
      <c r="N14" s="71"/>
      <c r="O14" s="71">
        <v>71048</v>
      </c>
      <c r="P14" s="71"/>
      <c r="Q14" s="71">
        <v>343997</v>
      </c>
    </row>
    <row r="15" spans="1:17" ht="12.75" customHeight="1" x14ac:dyDescent="0.2">
      <c r="A15" s="70" t="s">
        <v>27</v>
      </c>
      <c r="B15" s="67">
        <f t="shared" si="0"/>
        <v>12472</v>
      </c>
      <c r="C15" s="71">
        <v>6621</v>
      </c>
      <c r="D15" s="71">
        <v>149</v>
      </c>
      <c r="E15" s="71">
        <v>5702</v>
      </c>
      <c r="F15" s="71">
        <v>0</v>
      </c>
      <c r="G15" s="71"/>
      <c r="H15" s="67">
        <f t="shared" si="1"/>
        <v>12592</v>
      </c>
      <c r="I15" s="71">
        <v>695</v>
      </c>
      <c r="J15" s="71">
        <v>11897</v>
      </c>
      <c r="K15" s="71">
        <v>0</v>
      </c>
      <c r="L15" s="71"/>
      <c r="M15" s="72">
        <v>119</v>
      </c>
      <c r="N15" s="71"/>
      <c r="O15" s="71">
        <v>15462</v>
      </c>
      <c r="P15" s="71"/>
      <c r="Q15" s="71">
        <v>81800</v>
      </c>
    </row>
    <row r="16" spans="1:17" ht="12.75" customHeight="1" x14ac:dyDescent="0.2">
      <c r="A16" s="70" t="s">
        <v>28</v>
      </c>
      <c r="B16" s="67">
        <f t="shared" si="0"/>
        <v>66698</v>
      </c>
      <c r="C16" s="71">
        <v>45431</v>
      </c>
      <c r="D16" s="71">
        <v>533</v>
      </c>
      <c r="E16" s="71">
        <v>20734</v>
      </c>
      <c r="F16" s="71">
        <v>0</v>
      </c>
      <c r="G16" s="71"/>
      <c r="H16" s="67">
        <f t="shared" si="1"/>
        <v>67554</v>
      </c>
      <c r="I16" s="71">
        <v>5548</v>
      </c>
      <c r="J16" s="71">
        <v>61282</v>
      </c>
      <c r="K16" s="71">
        <v>724</v>
      </c>
      <c r="L16" s="71"/>
      <c r="M16" s="72">
        <v>771</v>
      </c>
      <c r="N16" s="71"/>
      <c r="O16" s="71">
        <v>98068</v>
      </c>
      <c r="P16" s="71"/>
      <c r="Q16" s="71">
        <v>461199</v>
      </c>
    </row>
    <row r="17" spans="1:17" ht="12.75" customHeight="1" x14ac:dyDescent="0.2">
      <c r="A17" s="70" t="s">
        <v>29</v>
      </c>
      <c r="B17" s="67">
        <f t="shared" si="0"/>
        <v>47978</v>
      </c>
      <c r="C17" s="71">
        <v>32283</v>
      </c>
      <c r="D17" s="71">
        <v>532</v>
      </c>
      <c r="E17" s="71">
        <v>15163</v>
      </c>
      <c r="F17" s="71">
        <v>0</v>
      </c>
      <c r="G17" s="71"/>
      <c r="H17" s="67">
        <f t="shared" si="1"/>
        <v>50964</v>
      </c>
      <c r="I17" s="71">
        <v>3770</v>
      </c>
      <c r="J17" s="71">
        <v>47194</v>
      </c>
      <c r="K17" s="71">
        <v>0</v>
      </c>
      <c r="L17" s="71"/>
      <c r="M17" s="72">
        <v>469</v>
      </c>
      <c r="N17" s="71"/>
      <c r="O17" s="71">
        <v>70245</v>
      </c>
      <c r="P17" s="71"/>
      <c r="Q17" s="71">
        <v>363148</v>
      </c>
    </row>
    <row r="18" spans="1:17" ht="12.75" customHeight="1" x14ac:dyDescent="0.2">
      <c r="A18" s="70" t="s">
        <v>30</v>
      </c>
      <c r="B18" s="67">
        <f t="shared" si="0"/>
        <v>126968</v>
      </c>
      <c r="C18" s="71">
        <v>69464</v>
      </c>
      <c r="D18" s="71">
        <v>1506</v>
      </c>
      <c r="E18" s="71">
        <v>55799</v>
      </c>
      <c r="F18" s="71">
        <v>199</v>
      </c>
      <c r="G18" s="71"/>
      <c r="H18" s="67">
        <f t="shared" si="1"/>
        <v>127665</v>
      </c>
      <c r="I18" s="71">
        <v>17702.926132235407</v>
      </c>
      <c r="J18" s="71">
        <v>109962.07386776459</v>
      </c>
      <c r="K18" s="71">
        <v>0</v>
      </c>
      <c r="L18" s="71"/>
      <c r="M18" s="72">
        <v>1562</v>
      </c>
      <c r="N18" s="71"/>
      <c r="O18" s="71">
        <v>161429</v>
      </c>
      <c r="P18" s="71"/>
      <c r="Q18" s="71">
        <v>978654.6</v>
      </c>
    </row>
    <row r="19" spans="1:17" ht="12.75" customHeight="1" x14ac:dyDescent="0.2">
      <c r="A19" s="70" t="s">
        <v>31</v>
      </c>
      <c r="B19" s="67">
        <f t="shared" si="0"/>
        <v>29850</v>
      </c>
      <c r="C19" s="71">
        <v>20241</v>
      </c>
      <c r="D19" s="71">
        <v>209</v>
      </c>
      <c r="E19" s="71">
        <v>9400</v>
      </c>
      <c r="F19" s="71">
        <v>0</v>
      </c>
      <c r="G19" s="71"/>
      <c r="H19" s="67">
        <f t="shared" si="1"/>
        <v>30021</v>
      </c>
      <c r="I19" s="71">
        <v>2516</v>
      </c>
      <c r="J19" s="71">
        <v>27505</v>
      </c>
      <c r="K19" s="71">
        <v>0</v>
      </c>
      <c r="L19" s="71"/>
      <c r="M19" s="72">
        <v>268</v>
      </c>
      <c r="N19" s="71"/>
      <c r="O19" s="71">
        <v>38664</v>
      </c>
      <c r="P19" s="71"/>
      <c r="Q19" s="71">
        <v>167936</v>
      </c>
    </row>
    <row r="20" spans="1:17" ht="12.75" customHeight="1" x14ac:dyDescent="0.2">
      <c r="A20" s="70" t="s">
        <v>32</v>
      </c>
      <c r="B20" s="67">
        <f t="shared" si="0"/>
        <v>87473</v>
      </c>
      <c r="C20" s="71">
        <v>51114</v>
      </c>
      <c r="D20" s="71">
        <v>2467</v>
      </c>
      <c r="E20" s="71">
        <v>33779</v>
      </c>
      <c r="F20" s="71">
        <v>113</v>
      </c>
      <c r="G20" s="71"/>
      <c r="H20" s="67">
        <f t="shared" si="1"/>
        <v>87699</v>
      </c>
      <c r="I20" s="71">
        <v>8171.7837248728501</v>
      </c>
      <c r="J20" s="71">
        <v>79527.216275127153</v>
      </c>
      <c r="K20" s="71">
        <v>0</v>
      </c>
      <c r="L20" s="71"/>
      <c r="M20" s="72">
        <v>772</v>
      </c>
      <c r="N20" s="71"/>
      <c r="O20" s="71">
        <v>117348</v>
      </c>
      <c r="P20" s="71"/>
      <c r="Q20" s="71">
        <v>481996.92</v>
      </c>
    </row>
    <row r="21" spans="1:17" ht="12.75" customHeight="1" x14ac:dyDescent="0.2">
      <c r="A21" s="70" t="s">
        <v>33</v>
      </c>
      <c r="B21" s="67">
        <f t="shared" si="0"/>
        <v>45654</v>
      </c>
      <c r="C21" s="71">
        <v>28005</v>
      </c>
      <c r="D21" s="71">
        <v>542</v>
      </c>
      <c r="E21" s="71">
        <v>17107</v>
      </c>
      <c r="F21" s="71">
        <v>0</v>
      </c>
      <c r="G21" s="71"/>
      <c r="H21" s="67">
        <f t="shared" si="1"/>
        <v>46556</v>
      </c>
      <c r="I21" s="71">
        <v>4226</v>
      </c>
      <c r="J21" s="71">
        <v>42330</v>
      </c>
      <c r="K21" s="71">
        <v>0</v>
      </c>
      <c r="L21" s="71"/>
      <c r="M21" s="72">
        <v>644</v>
      </c>
      <c r="N21" s="71"/>
      <c r="O21" s="71">
        <v>68734</v>
      </c>
      <c r="P21" s="71"/>
      <c r="Q21" s="71">
        <v>381213</v>
      </c>
    </row>
    <row r="22" spans="1:17" ht="12.75" customHeight="1" x14ac:dyDescent="0.2">
      <c r="A22" s="70" t="s">
        <v>34</v>
      </c>
      <c r="B22" s="67">
        <f t="shared" si="0"/>
        <v>40139</v>
      </c>
      <c r="C22" s="71">
        <v>24764</v>
      </c>
      <c r="D22" s="71">
        <v>347</v>
      </c>
      <c r="E22" s="71">
        <v>14941</v>
      </c>
      <c r="F22" s="71">
        <v>87</v>
      </c>
      <c r="G22" s="71"/>
      <c r="H22" s="67">
        <f t="shared" si="1"/>
        <v>40348</v>
      </c>
      <c r="I22" s="71">
        <v>3743.5107774279486</v>
      </c>
      <c r="J22" s="71">
        <v>36604.489222572054</v>
      </c>
      <c r="K22" s="71">
        <v>0</v>
      </c>
      <c r="L22" s="71"/>
      <c r="M22" s="72">
        <v>449</v>
      </c>
      <c r="N22" s="71"/>
      <c r="O22" s="71">
        <v>71790</v>
      </c>
      <c r="P22" s="71"/>
      <c r="Q22" s="71">
        <v>343334</v>
      </c>
    </row>
    <row r="23" spans="1:17" ht="12.75" customHeight="1" x14ac:dyDescent="0.2">
      <c r="A23" s="70" t="s">
        <v>35</v>
      </c>
      <c r="B23" s="67">
        <f t="shared" si="0"/>
        <v>108860</v>
      </c>
      <c r="C23" s="71">
        <v>63355</v>
      </c>
      <c r="D23" s="71">
        <v>3110</v>
      </c>
      <c r="E23" s="71">
        <v>42395</v>
      </c>
      <c r="F23" s="71">
        <v>0</v>
      </c>
      <c r="G23" s="71"/>
      <c r="H23" s="67">
        <f t="shared" si="1"/>
        <v>109682</v>
      </c>
      <c r="I23" s="71">
        <v>9759</v>
      </c>
      <c r="J23" s="71">
        <v>99923</v>
      </c>
      <c r="K23" s="71">
        <v>0</v>
      </c>
      <c r="L23" s="71"/>
      <c r="M23" s="72">
        <v>941</v>
      </c>
      <c r="N23" s="71"/>
      <c r="O23" s="71">
        <v>95674</v>
      </c>
      <c r="P23" s="71"/>
      <c r="Q23" s="71">
        <v>516696.68</v>
      </c>
    </row>
    <row r="24" spans="1:17" ht="12.75" customHeight="1" x14ac:dyDescent="0.2">
      <c r="A24" s="70" t="s">
        <v>36</v>
      </c>
      <c r="B24" s="67">
        <f t="shared" si="0"/>
        <v>175548</v>
      </c>
      <c r="C24" s="71">
        <v>112086</v>
      </c>
      <c r="D24" s="71">
        <v>1225</v>
      </c>
      <c r="E24" s="71">
        <v>62237</v>
      </c>
      <c r="F24" s="71">
        <v>0</v>
      </c>
      <c r="G24" s="71"/>
      <c r="H24" s="67">
        <f t="shared" si="1"/>
        <v>165744</v>
      </c>
      <c r="I24" s="71">
        <v>18167</v>
      </c>
      <c r="J24" s="71">
        <v>147577</v>
      </c>
      <c r="K24" s="71">
        <v>0</v>
      </c>
      <c r="L24" s="71"/>
      <c r="M24" s="72">
        <v>1609</v>
      </c>
      <c r="N24" s="71"/>
      <c r="O24" s="71">
        <v>206306</v>
      </c>
      <c r="P24" s="71"/>
      <c r="Q24" s="71">
        <v>1201112</v>
      </c>
    </row>
    <row r="25" spans="1:17" ht="12.75" customHeight="1" x14ac:dyDescent="0.2">
      <c r="A25" s="70" t="s">
        <v>80</v>
      </c>
      <c r="B25" s="67">
        <f t="shared" si="0"/>
        <v>63021</v>
      </c>
      <c r="C25" s="71">
        <v>37865</v>
      </c>
      <c r="D25" s="71">
        <v>646</v>
      </c>
      <c r="E25" s="71">
        <v>24510</v>
      </c>
      <c r="F25" s="71">
        <v>0</v>
      </c>
      <c r="G25" s="71"/>
      <c r="H25" s="67">
        <f t="shared" si="1"/>
        <v>63301</v>
      </c>
      <c r="I25" s="71">
        <v>5393</v>
      </c>
      <c r="J25" s="71">
        <v>57908</v>
      </c>
      <c r="K25" s="71">
        <v>0</v>
      </c>
      <c r="L25" s="71"/>
      <c r="M25" s="72">
        <v>556</v>
      </c>
      <c r="N25" s="71"/>
      <c r="O25" s="71">
        <v>97370</v>
      </c>
      <c r="P25" s="71"/>
      <c r="Q25" s="71">
        <v>440954</v>
      </c>
    </row>
    <row r="26" spans="1:17" ht="12.75" customHeight="1" x14ac:dyDescent="0.2">
      <c r="A26" s="70" t="s">
        <v>38</v>
      </c>
      <c r="B26" s="67">
        <f t="shared" si="0"/>
        <v>24157</v>
      </c>
      <c r="C26" s="71">
        <v>13683</v>
      </c>
      <c r="D26" s="71">
        <v>134</v>
      </c>
      <c r="E26" s="71">
        <v>10340</v>
      </c>
      <c r="F26" s="71">
        <v>0</v>
      </c>
      <c r="G26" s="71"/>
      <c r="H26" s="67">
        <f t="shared" si="1"/>
        <v>24295</v>
      </c>
      <c r="I26" s="71">
        <v>2493</v>
      </c>
      <c r="J26" s="71">
        <v>21802</v>
      </c>
      <c r="K26" s="71">
        <v>0</v>
      </c>
      <c r="L26" s="71"/>
      <c r="M26" s="72">
        <v>212</v>
      </c>
      <c r="N26" s="71"/>
      <c r="O26" s="71">
        <v>33580</v>
      </c>
      <c r="P26" s="71"/>
      <c r="Q26" s="71">
        <v>173002</v>
      </c>
    </row>
    <row r="27" spans="1:17" ht="12.75" customHeight="1" x14ac:dyDescent="0.2">
      <c r="A27" s="70" t="s">
        <v>39</v>
      </c>
      <c r="B27" s="67">
        <f t="shared" si="0"/>
        <v>18648</v>
      </c>
      <c r="C27" s="73">
        <v>12307</v>
      </c>
      <c r="D27" s="73">
        <v>153</v>
      </c>
      <c r="E27" s="73">
        <v>6188</v>
      </c>
      <c r="F27" s="71">
        <v>0</v>
      </c>
      <c r="G27" s="71"/>
      <c r="H27" s="67">
        <f t="shared" si="1"/>
        <v>18913</v>
      </c>
      <c r="I27" s="71">
        <v>1244</v>
      </c>
      <c r="J27" s="71">
        <v>17669</v>
      </c>
      <c r="K27" s="71">
        <v>0</v>
      </c>
      <c r="L27" s="71"/>
      <c r="M27" s="72">
        <v>170</v>
      </c>
      <c r="N27" s="71"/>
      <c r="O27" s="71">
        <v>25218</v>
      </c>
      <c r="P27" s="71"/>
      <c r="Q27" s="71">
        <v>120340</v>
      </c>
    </row>
    <row r="28" spans="1:17" ht="12.75" customHeight="1" x14ac:dyDescent="0.2">
      <c r="A28" s="70" t="s">
        <v>40</v>
      </c>
      <c r="B28" s="67">
        <f t="shared" si="0"/>
        <v>61512</v>
      </c>
      <c r="C28" s="71">
        <v>26196</v>
      </c>
      <c r="D28" s="71">
        <v>11420</v>
      </c>
      <c r="E28" s="71">
        <v>23779</v>
      </c>
      <c r="F28" s="71">
        <v>117</v>
      </c>
      <c r="G28" s="71"/>
      <c r="H28" s="67">
        <f t="shared" si="1"/>
        <v>61946</v>
      </c>
      <c r="I28" s="71">
        <v>5168.6277549043352</v>
      </c>
      <c r="J28" s="71">
        <v>56777.372245095663</v>
      </c>
      <c r="K28" s="71">
        <v>0</v>
      </c>
      <c r="L28" s="71"/>
      <c r="M28" s="72">
        <v>420</v>
      </c>
      <c r="N28" s="71"/>
      <c r="O28" s="71">
        <v>74611</v>
      </c>
      <c r="P28" s="71"/>
      <c r="Q28" s="71">
        <v>488430.24</v>
      </c>
    </row>
    <row r="29" spans="1:17" ht="12.75" customHeight="1" x14ac:dyDescent="0.2">
      <c r="A29" s="70" t="s">
        <v>41</v>
      </c>
      <c r="B29" s="67">
        <f t="shared" si="0"/>
        <v>54175</v>
      </c>
      <c r="C29" s="71">
        <v>32962</v>
      </c>
      <c r="D29" s="71">
        <v>438</v>
      </c>
      <c r="E29" s="71">
        <v>20632</v>
      </c>
      <c r="F29" s="71">
        <v>143</v>
      </c>
      <c r="G29" s="71"/>
      <c r="H29" s="67">
        <f t="shared" si="1"/>
        <v>54897</v>
      </c>
      <c r="I29" s="71">
        <v>4098.3451198837492</v>
      </c>
      <c r="J29" s="71">
        <v>50798.65488011625</v>
      </c>
      <c r="K29" s="71">
        <v>0</v>
      </c>
      <c r="L29" s="71"/>
      <c r="M29" s="72">
        <v>566</v>
      </c>
      <c r="N29" s="71"/>
      <c r="O29" s="71">
        <v>71298</v>
      </c>
      <c r="P29" s="71"/>
      <c r="Q29" s="71">
        <v>341726.24</v>
      </c>
    </row>
    <row r="30" spans="1:17" ht="12.75" customHeight="1" x14ac:dyDescent="0.2">
      <c r="A30" s="70" t="s">
        <v>42</v>
      </c>
      <c r="B30" s="67">
        <f t="shared" si="0"/>
        <v>75743</v>
      </c>
      <c r="C30" s="71">
        <v>46723</v>
      </c>
      <c r="D30" s="71">
        <v>378</v>
      </c>
      <c r="E30" s="71">
        <v>28632</v>
      </c>
      <c r="F30" s="71">
        <v>10</v>
      </c>
      <c r="G30" s="71"/>
      <c r="H30" s="67">
        <f t="shared" si="1"/>
        <v>75915</v>
      </c>
      <c r="I30" s="71">
        <v>7396.1189149915235</v>
      </c>
      <c r="J30" s="71">
        <v>68518.88108500847</v>
      </c>
      <c r="K30" s="71">
        <v>0</v>
      </c>
      <c r="L30" s="71"/>
      <c r="M30" s="72">
        <v>859</v>
      </c>
      <c r="N30" s="71"/>
      <c r="O30" s="71">
        <v>97421</v>
      </c>
      <c r="P30" s="71"/>
      <c r="Q30" s="71">
        <v>575407.92000000004</v>
      </c>
    </row>
    <row r="31" spans="1:17" ht="12.75" customHeight="1" x14ac:dyDescent="0.2">
      <c r="A31" s="70" t="s">
        <v>81</v>
      </c>
      <c r="B31" s="67">
        <f t="shared" si="0"/>
        <v>30954</v>
      </c>
      <c r="C31" s="71">
        <v>19603</v>
      </c>
      <c r="D31" s="71">
        <v>236</v>
      </c>
      <c r="E31" s="71">
        <v>11115</v>
      </c>
      <c r="F31" s="71">
        <v>0</v>
      </c>
      <c r="G31" s="71"/>
      <c r="H31" s="67">
        <f t="shared" si="1"/>
        <v>31103</v>
      </c>
      <c r="I31" s="71">
        <v>2911</v>
      </c>
      <c r="J31" s="71">
        <v>28192</v>
      </c>
      <c r="K31" s="71">
        <v>0</v>
      </c>
      <c r="L31" s="71"/>
      <c r="M31" s="72">
        <v>259</v>
      </c>
      <c r="N31" s="71"/>
      <c r="O31" s="71">
        <v>37077</v>
      </c>
      <c r="P31" s="71"/>
      <c r="Q31" s="71">
        <v>169487</v>
      </c>
    </row>
    <row r="32" spans="1:17" ht="12.75" customHeight="1" x14ac:dyDescent="0.2">
      <c r="A32" s="70" t="s">
        <v>44</v>
      </c>
      <c r="B32" s="67">
        <f t="shared" si="0"/>
        <v>23904</v>
      </c>
      <c r="C32" s="71">
        <v>13557</v>
      </c>
      <c r="D32" s="71">
        <v>190</v>
      </c>
      <c r="E32" s="71">
        <v>10157</v>
      </c>
      <c r="F32" s="71">
        <v>0</v>
      </c>
      <c r="G32" s="71"/>
      <c r="H32" s="67">
        <f t="shared" si="1"/>
        <v>24025</v>
      </c>
      <c r="I32" s="71">
        <v>1853</v>
      </c>
      <c r="J32" s="71">
        <v>22172</v>
      </c>
      <c r="K32" s="71">
        <v>0</v>
      </c>
      <c r="L32" s="71"/>
      <c r="M32" s="72">
        <v>204</v>
      </c>
      <c r="N32" s="71"/>
      <c r="O32" s="71">
        <v>30493</v>
      </c>
      <c r="P32" s="71"/>
      <c r="Q32" s="71">
        <v>146968</v>
      </c>
    </row>
    <row r="33" spans="1:22" ht="12.75" customHeight="1" x14ac:dyDescent="0.2">
      <c r="A33" s="70" t="s">
        <v>45</v>
      </c>
      <c r="B33" s="67">
        <f t="shared" si="0"/>
        <v>41075</v>
      </c>
      <c r="C33" s="71">
        <v>28438</v>
      </c>
      <c r="D33" s="71">
        <v>787</v>
      </c>
      <c r="E33" s="71">
        <v>11848</v>
      </c>
      <c r="F33" s="71">
        <v>2</v>
      </c>
      <c r="G33" s="71"/>
      <c r="H33" s="67">
        <f t="shared" si="1"/>
        <v>41220</v>
      </c>
      <c r="I33" s="71">
        <v>3574.2397674981835</v>
      </c>
      <c r="J33" s="71">
        <v>37645.760232501816</v>
      </c>
      <c r="K33" s="71">
        <v>0</v>
      </c>
      <c r="L33" s="71"/>
      <c r="M33" s="72">
        <v>338</v>
      </c>
      <c r="N33" s="71"/>
      <c r="O33" s="71">
        <v>66397</v>
      </c>
      <c r="P33" s="71"/>
      <c r="Q33" s="71">
        <v>292180</v>
      </c>
    </row>
    <row r="34" spans="1:22" ht="12.75" customHeight="1" x14ac:dyDescent="0.2">
      <c r="A34" s="70" t="s">
        <v>46</v>
      </c>
      <c r="B34" s="67">
        <f t="shared" si="0"/>
        <v>46016</v>
      </c>
      <c r="C34" s="71">
        <v>25912</v>
      </c>
      <c r="D34" s="71">
        <v>186</v>
      </c>
      <c r="E34" s="71">
        <v>19918</v>
      </c>
      <c r="F34" s="71">
        <v>0</v>
      </c>
      <c r="G34" s="71"/>
      <c r="H34" s="67">
        <f t="shared" si="1"/>
        <v>46195</v>
      </c>
      <c r="I34" s="71">
        <v>3023</v>
      </c>
      <c r="J34" s="71">
        <v>43172</v>
      </c>
      <c r="K34" s="71">
        <v>0</v>
      </c>
      <c r="L34" s="71"/>
      <c r="M34" s="72">
        <v>277</v>
      </c>
      <c r="N34" s="71"/>
      <c r="O34" s="71">
        <v>65595</v>
      </c>
      <c r="P34" s="71"/>
      <c r="Q34" s="71">
        <v>327521.03999999998</v>
      </c>
    </row>
    <row r="35" spans="1:22" ht="12.75" customHeight="1" x14ac:dyDescent="0.2">
      <c r="A35" s="70" t="s">
        <v>47</v>
      </c>
      <c r="B35" s="67">
        <f t="shared" si="0"/>
        <v>43195</v>
      </c>
      <c r="C35" s="71">
        <v>25956</v>
      </c>
      <c r="D35" s="71">
        <v>261</v>
      </c>
      <c r="E35" s="71">
        <v>16978</v>
      </c>
      <c r="F35" s="71">
        <v>0</v>
      </c>
      <c r="G35" s="71"/>
      <c r="H35" s="67">
        <f t="shared" si="1"/>
        <v>43770</v>
      </c>
      <c r="I35" s="71">
        <v>2550</v>
      </c>
      <c r="J35" s="71">
        <v>41220</v>
      </c>
      <c r="K35" s="71">
        <v>0</v>
      </c>
      <c r="L35" s="71"/>
      <c r="M35" s="72">
        <v>377</v>
      </c>
      <c r="N35" s="71"/>
      <c r="O35" s="71">
        <v>59997</v>
      </c>
      <c r="P35" s="71"/>
      <c r="Q35" s="71">
        <v>296465</v>
      </c>
    </row>
    <row r="36" spans="1:22" ht="12.75" customHeight="1" x14ac:dyDescent="0.2">
      <c r="A36" s="70" t="s">
        <v>48</v>
      </c>
      <c r="B36" s="67">
        <f t="shared" si="0"/>
        <v>43490</v>
      </c>
      <c r="C36" s="71">
        <v>24654</v>
      </c>
      <c r="D36" s="71">
        <v>774</v>
      </c>
      <c r="E36" s="71">
        <v>17456</v>
      </c>
      <c r="F36" s="71">
        <v>606</v>
      </c>
      <c r="G36" s="71"/>
      <c r="H36" s="67">
        <f t="shared" si="1"/>
        <v>45577</v>
      </c>
      <c r="I36" s="71">
        <v>3674.978929522887</v>
      </c>
      <c r="J36" s="71">
        <v>41902.021070477116</v>
      </c>
      <c r="K36" s="71">
        <v>0</v>
      </c>
      <c r="L36" s="71"/>
      <c r="M36" s="72">
        <v>397</v>
      </c>
      <c r="N36" s="71"/>
      <c r="O36" s="71">
        <v>33992</v>
      </c>
      <c r="P36" s="71"/>
      <c r="Q36" s="71">
        <v>249164</v>
      </c>
    </row>
    <row r="37" spans="1:22" ht="12.75" customHeight="1" x14ac:dyDescent="0.2">
      <c r="A37" s="70" t="s">
        <v>49</v>
      </c>
      <c r="B37" s="67">
        <f t="shared" si="0"/>
        <v>55826</v>
      </c>
      <c r="C37" s="71">
        <v>30919</v>
      </c>
      <c r="D37" s="71">
        <v>1292</v>
      </c>
      <c r="E37" s="71">
        <v>23154</v>
      </c>
      <c r="F37" s="71">
        <v>461</v>
      </c>
      <c r="G37" s="71"/>
      <c r="H37" s="67">
        <f t="shared" si="1"/>
        <v>55889</v>
      </c>
      <c r="I37" s="71">
        <v>3998.8697021070475</v>
      </c>
      <c r="J37" s="71">
        <v>51890.130297892953</v>
      </c>
      <c r="K37" s="71">
        <v>0</v>
      </c>
      <c r="L37" s="71"/>
      <c r="M37" s="72">
        <v>445</v>
      </c>
      <c r="N37" s="71"/>
      <c r="O37" s="71">
        <v>75294</v>
      </c>
      <c r="P37" s="71"/>
      <c r="Q37" s="71">
        <v>295627</v>
      </c>
    </row>
    <row r="38" spans="1:22" ht="12.75" customHeight="1" x14ac:dyDescent="0.2">
      <c r="A38" s="70" t="s">
        <v>50</v>
      </c>
      <c r="B38" s="67">
        <f t="shared" si="0"/>
        <v>18333</v>
      </c>
      <c r="C38" s="71">
        <v>10102</v>
      </c>
      <c r="D38" s="71">
        <v>95</v>
      </c>
      <c r="E38" s="71">
        <v>8136</v>
      </c>
      <c r="F38" s="71">
        <v>0</v>
      </c>
      <c r="G38" s="71"/>
      <c r="H38" s="67">
        <f t="shared" si="1"/>
        <v>18228</v>
      </c>
      <c r="I38" s="71">
        <v>1860</v>
      </c>
      <c r="J38" s="71">
        <v>16368</v>
      </c>
      <c r="K38" s="71">
        <v>0</v>
      </c>
      <c r="L38" s="71"/>
      <c r="M38" s="72">
        <v>202</v>
      </c>
      <c r="N38" s="71"/>
      <c r="O38" s="71">
        <v>13074</v>
      </c>
      <c r="P38" s="71"/>
      <c r="Q38" s="71">
        <v>104080</v>
      </c>
    </row>
    <row r="39" spans="1:22" ht="12.75" customHeight="1" x14ac:dyDescent="0.2">
      <c r="A39" s="70" t="s">
        <v>82</v>
      </c>
      <c r="B39" s="67">
        <f t="shared" si="0"/>
        <v>102468</v>
      </c>
      <c r="C39" s="71">
        <v>60637</v>
      </c>
      <c r="D39" s="71">
        <v>1202</v>
      </c>
      <c r="E39" s="71">
        <v>39771</v>
      </c>
      <c r="F39" s="71">
        <v>858</v>
      </c>
      <c r="G39" s="71"/>
      <c r="H39" s="67">
        <f t="shared" si="1"/>
        <v>102513</v>
      </c>
      <c r="I39" s="71">
        <v>7218.1332041656578</v>
      </c>
      <c r="J39" s="71">
        <v>95294.866795834343</v>
      </c>
      <c r="K39" s="71">
        <v>0</v>
      </c>
      <c r="L39" s="71"/>
      <c r="M39" s="72">
        <v>993</v>
      </c>
      <c r="N39" s="71"/>
      <c r="O39" s="71">
        <v>153195</v>
      </c>
      <c r="P39" s="71"/>
      <c r="Q39" s="71">
        <v>865813</v>
      </c>
    </row>
    <row r="40" spans="1:22" ht="12.75" customHeight="1" x14ac:dyDescent="0.2">
      <c r="A40" s="70" t="s">
        <v>52</v>
      </c>
      <c r="B40" s="67">
        <f t="shared" si="0"/>
        <v>28196</v>
      </c>
      <c r="C40" s="71">
        <v>14650</v>
      </c>
      <c r="D40" s="71">
        <v>221</v>
      </c>
      <c r="E40" s="71">
        <v>13325</v>
      </c>
      <c r="F40" s="71">
        <v>0</v>
      </c>
      <c r="G40" s="71"/>
      <c r="H40" s="67">
        <f t="shared" si="1"/>
        <v>28271</v>
      </c>
      <c r="I40" s="71">
        <v>2870</v>
      </c>
      <c r="J40" s="71">
        <v>25401</v>
      </c>
      <c r="K40" s="71">
        <v>0</v>
      </c>
      <c r="L40" s="71"/>
      <c r="M40" s="72">
        <v>237</v>
      </c>
      <c r="N40" s="71"/>
      <c r="O40" s="71">
        <v>36564</v>
      </c>
      <c r="P40" s="71"/>
      <c r="Q40" s="71">
        <v>205003.12</v>
      </c>
    </row>
    <row r="41" spans="1:22" ht="15.75" customHeight="1" thickBot="1" x14ac:dyDescent="0.25">
      <c r="A41" s="74" t="s">
        <v>53</v>
      </c>
      <c r="B41" s="78">
        <f t="shared" si="0"/>
        <v>28787</v>
      </c>
      <c r="C41" s="75">
        <v>19546</v>
      </c>
      <c r="D41" s="75">
        <v>385</v>
      </c>
      <c r="E41" s="75">
        <v>8856</v>
      </c>
      <c r="F41" s="75">
        <v>0</v>
      </c>
      <c r="G41" s="75"/>
      <c r="H41" s="78">
        <f t="shared" si="1"/>
        <v>28761</v>
      </c>
      <c r="I41" s="75">
        <v>2616</v>
      </c>
      <c r="J41" s="75">
        <v>26145</v>
      </c>
      <c r="K41" s="75">
        <v>0</v>
      </c>
      <c r="L41" s="75"/>
      <c r="M41" s="76">
        <v>280</v>
      </c>
      <c r="N41" s="75"/>
      <c r="O41" s="75">
        <v>42604</v>
      </c>
      <c r="P41" s="75"/>
      <c r="Q41" s="75">
        <v>181629</v>
      </c>
    </row>
    <row r="42" spans="1:22" ht="5.0999999999999996" customHeight="1" x14ac:dyDescent="0.2">
      <c r="A42" s="34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</row>
    <row r="43" spans="1:22" s="33" customFormat="1" ht="12.75" customHeight="1" x14ac:dyDescent="0.2">
      <c r="A43" s="96" t="s">
        <v>87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30"/>
      <c r="S43" s="30"/>
      <c r="T43" s="30"/>
      <c r="U43" s="30"/>
      <c r="V43" s="30"/>
    </row>
    <row r="44" spans="1:22" x14ac:dyDescent="0.2">
      <c r="A44" s="30" t="s">
        <v>96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</row>
    <row r="45" spans="1:22" x14ac:dyDescent="0.2">
      <c r="A45" s="30" t="s">
        <v>95</v>
      </c>
      <c r="H45" s="77"/>
    </row>
    <row r="47" spans="1:22" x14ac:dyDescent="0.2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</row>
    <row r="50" spans="1:1" x14ac:dyDescent="0.2">
      <c r="A50" s="32"/>
    </row>
    <row r="53" spans="1:1" x14ac:dyDescent="0.2">
      <c r="A53" s="33"/>
    </row>
    <row r="54" spans="1:1" x14ac:dyDescent="0.2">
      <c r="A54" s="33"/>
    </row>
  </sheetData>
  <mergeCells count="13">
    <mergeCell ref="M4:M6"/>
    <mergeCell ref="A43:Q43"/>
    <mergeCell ref="O4:O6"/>
    <mergeCell ref="Q4:Q6"/>
    <mergeCell ref="B5:B6"/>
    <mergeCell ref="C5:F5"/>
    <mergeCell ref="H5:H6"/>
    <mergeCell ref="I5:I6"/>
    <mergeCell ref="J5:J6"/>
    <mergeCell ref="K5:K6"/>
    <mergeCell ref="A4:A6"/>
    <mergeCell ref="B4:F4"/>
    <mergeCell ref="H4:K4"/>
  </mergeCells>
  <phoneticPr fontId="31" type="noConversion"/>
  <conditionalFormatting sqref="M8 M10:M41 C8:F8 I8:K8 O8:Q8">
    <cfRule type="cellIs" dxfId="3" priority="1" stopIfTrue="1" operator="lessThan">
      <formula>0</formula>
    </cfRule>
  </conditionalFormatting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workbookViewId="0">
      <selection activeCell="A3" sqref="A3"/>
    </sheetView>
  </sheetViews>
  <sheetFormatPr baseColWidth="10" defaultRowHeight="12.75" x14ac:dyDescent="0.2"/>
  <cols>
    <col min="1" max="1" width="25.5703125" style="7" customWidth="1"/>
    <col min="2" max="2" width="8.5703125" style="7" customWidth="1"/>
    <col min="3" max="5" width="9.5703125" style="7" customWidth="1"/>
    <col min="6" max="6" width="0.85546875" style="7" customWidth="1"/>
    <col min="7" max="7" width="9.140625" style="7" customWidth="1"/>
    <col min="8" max="8" width="10.85546875" style="7" customWidth="1"/>
    <col min="9" max="9" width="11.42578125" style="7"/>
    <col min="10" max="10" width="10.85546875" style="7" customWidth="1"/>
    <col min="11" max="11" width="0.85546875" style="7" customWidth="1"/>
    <col min="12" max="12" width="9.5703125" style="7" customWidth="1"/>
    <col min="13" max="13" width="0.85546875" style="7" customWidth="1"/>
    <col min="14" max="14" width="10.42578125" style="7" customWidth="1"/>
    <col min="15" max="15" width="0.7109375" style="7" customWidth="1"/>
    <col min="16" max="16" width="9.42578125" style="7" customWidth="1"/>
    <col min="17" max="16384" width="11.42578125" style="7"/>
  </cols>
  <sheetData>
    <row r="1" spans="1:16" s="2" customFormat="1" ht="14.25" x14ac:dyDescent="0.2">
      <c r="A1" s="1" t="s">
        <v>89</v>
      </c>
    </row>
    <row r="2" spans="1:16" s="2" customFormat="1" x14ac:dyDescent="0.2">
      <c r="A2" s="3" t="s">
        <v>92</v>
      </c>
      <c r="G2" s="40"/>
    </row>
    <row r="3" spans="1:16" ht="13.5" thickBot="1" x14ac:dyDescent="0.25">
      <c r="A3" s="5"/>
      <c r="B3" s="1"/>
      <c r="C3" s="1"/>
      <c r="D3" s="1"/>
      <c r="E3" s="1"/>
      <c r="F3" s="1"/>
      <c r="G3" s="6"/>
    </row>
    <row r="4" spans="1:16" ht="15" customHeight="1" x14ac:dyDescent="0.2">
      <c r="A4" s="98" t="s">
        <v>74</v>
      </c>
      <c r="B4" s="101" t="s">
        <v>62</v>
      </c>
      <c r="C4" s="101"/>
      <c r="D4" s="101"/>
      <c r="E4" s="101"/>
      <c r="F4" s="41"/>
      <c r="G4" s="102" t="s">
        <v>63</v>
      </c>
      <c r="H4" s="102"/>
      <c r="I4" s="102"/>
      <c r="J4" s="102"/>
      <c r="K4" s="64"/>
      <c r="L4" s="103" t="s">
        <v>70</v>
      </c>
      <c r="M4" s="8"/>
      <c r="N4" s="103" t="s">
        <v>75</v>
      </c>
      <c r="O4" s="65"/>
      <c r="P4" s="103" t="s">
        <v>7</v>
      </c>
    </row>
    <row r="5" spans="1:16" ht="14.25" customHeight="1" x14ac:dyDescent="0.2">
      <c r="A5" s="99"/>
      <c r="B5" s="94" t="s">
        <v>9</v>
      </c>
      <c r="C5" s="105" t="s">
        <v>10</v>
      </c>
      <c r="D5" s="105"/>
      <c r="E5" s="105"/>
      <c r="F5" s="11"/>
      <c r="G5" s="94" t="s">
        <v>11</v>
      </c>
      <c r="H5" s="94" t="s">
        <v>76</v>
      </c>
      <c r="I5" s="94" t="s">
        <v>77</v>
      </c>
      <c r="J5" s="94" t="s">
        <v>71</v>
      </c>
      <c r="K5" s="66"/>
      <c r="L5" s="104"/>
      <c r="M5" s="14"/>
      <c r="N5" s="104"/>
      <c r="O5" s="50"/>
      <c r="P5" s="104"/>
    </row>
    <row r="6" spans="1:16" ht="24" customHeight="1" thickBot="1" x14ac:dyDescent="0.25">
      <c r="A6" s="100"/>
      <c r="B6" s="95"/>
      <c r="C6" s="16" t="s">
        <v>15</v>
      </c>
      <c r="D6" s="16" t="s">
        <v>16</v>
      </c>
      <c r="E6" s="16" t="s">
        <v>17</v>
      </c>
      <c r="F6" s="11"/>
      <c r="G6" s="95"/>
      <c r="H6" s="95"/>
      <c r="I6" s="95"/>
      <c r="J6" s="95"/>
      <c r="K6" s="54"/>
      <c r="L6" s="95"/>
      <c r="M6" s="54"/>
      <c r="N6" s="95"/>
      <c r="O6" s="11"/>
      <c r="P6" s="95"/>
    </row>
    <row r="7" spans="1:16" x14ac:dyDescent="0.2">
      <c r="B7" s="42" t="s">
        <v>64</v>
      </c>
      <c r="C7" s="42"/>
      <c r="D7" s="42"/>
      <c r="E7" s="42"/>
      <c r="F7" s="44"/>
      <c r="G7" s="42" t="s">
        <v>64</v>
      </c>
      <c r="H7" s="42"/>
      <c r="I7" s="42"/>
      <c r="J7" s="42"/>
      <c r="K7" s="44"/>
      <c r="L7" s="42"/>
      <c r="M7" s="44"/>
      <c r="N7" s="42"/>
      <c r="O7" s="44"/>
      <c r="P7" s="42"/>
    </row>
    <row r="8" spans="1:16" ht="18.75" customHeight="1" x14ac:dyDescent="0.2">
      <c r="A8" s="21" t="s">
        <v>78</v>
      </c>
      <c r="B8" s="67">
        <f>SUM(C8:E8)</f>
        <v>1594412.6600000001</v>
      </c>
      <c r="C8" s="68">
        <f>SUM(C10:C41)</f>
        <v>939835.66</v>
      </c>
      <c r="D8" s="68">
        <f>SUM(D10:D41)</f>
        <v>31304</v>
      </c>
      <c r="E8" s="68">
        <f>SUM(E10:E41)</f>
        <v>623273</v>
      </c>
      <c r="F8" s="67"/>
      <c r="G8" s="67">
        <f>SUM(H8:J8)</f>
        <v>1595014</v>
      </c>
      <c r="H8" s="68">
        <f>SUM(H10:H41)</f>
        <v>113206</v>
      </c>
      <c r="I8" s="68">
        <f>SUM(I10:I41)</f>
        <v>1479820</v>
      </c>
      <c r="J8" s="68">
        <f>SUM(J10:J41)</f>
        <v>1988</v>
      </c>
      <c r="K8" s="67"/>
      <c r="L8" s="68">
        <f>SUM(L10:L41)</f>
        <v>15961</v>
      </c>
      <c r="M8" s="67"/>
      <c r="N8" s="68">
        <f>SUM(N10:N41)</f>
        <v>2188318</v>
      </c>
      <c r="O8" s="68">
        <f>SUM(O10:O41)</f>
        <v>0</v>
      </c>
      <c r="P8" s="68">
        <f>SUM(P10:P41)</f>
        <v>11221551</v>
      </c>
    </row>
    <row r="9" spans="1:16" x14ac:dyDescent="0.2">
      <c r="A9" s="21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spans="1:16" x14ac:dyDescent="0.2">
      <c r="A10" s="70" t="s">
        <v>22</v>
      </c>
      <c r="B10" s="67">
        <f t="shared" ref="B10:B41" si="0">SUM(C10:E10)</f>
        <v>22410</v>
      </c>
      <c r="C10" s="71">
        <v>11329</v>
      </c>
      <c r="D10" s="71">
        <v>346</v>
      </c>
      <c r="E10" s="71">
        <v>10735</v>
      </c>
      <c r="F10" s="71"/>
      <c r="G10" s="67">
        <f t="shared" ref="G10:G41" si="1">SUM(H10:J10)</f>
        <v>22372</v>
      </c>
      <c r="H10" s="71">
        <v>1164</v>
      </c>
      <c r="I10" s="71">
        <v>21208</v>
      </c>
      <c r="J10" s="71">
        <v>0</v>
      </c>
      <c r="K10" s="71"/>
      <c r="L10" s="72">
        <v>208</v>
      </c>
      <c r="M10" s="71"/>
      <c r="N10" s="71">
        <v>28571</v>
      </c>
      <c r="O10" s="71"/>
      <c r="P10" s="71">
        <v>123293</v>
      </c>
    </row>
    <row r="11" spans="1:16" ht="12.75" customHeight="1" x14ac:dyDescent="0.2">
      <c r="A11" s="70" t="s">
        <v>23</v>
      </c>
      <c r="B11" s="67">
        <f t="shared" si="0"/>
        <v>47300</v>
      </c>
      <c r="C11" s="71">
        <v>27217</v>
      </c>
      <c r="D11" s="71">
        <v>899</v>
      </c>
      <c r="E11" s="71">
        <v>19184</v>
      </c>
      <c r="F11" s="71"/>
      <c r="G11" s="67">
        <f t="shared" si="1"/>
        <v>47313</v>
      </c>
      <c r="H11" s="71">
        <v>2438</v>
      </c>
      <c r="I11" s="71">
        <v>44840</v>
      </c>
      <c r="J11" s="71">
        <v>35</v>
      </c>
      <c r="K11" s="71"/>
      <c r="L11" s="72">
        <v>400</v>
      </c>
      <c r="M11" s="71"/>
      <c r="N11" s="71">
        <v>71516</v>
      </c>
      <c r="O11" s="71"/>
      <c r="P11" s="71">
        <v>324671</v>
      </c>
    </row>
    <row r="12" spans="1:16" ht="12.75" customHeight="1" x14ac:dyDescent="0.2">
      <c r="A12" s="70" t="s">
        <v>24</v>
      </c>
      <c r="B12" s="67">
        <f t="shared" si="0"/>
        <v>12211</v>
      </c>
      <c r="C12" s="71">
        <v>6979</v>
      </c>
      <c r="D12" s="71">
        <v>214</v>
      </c>
      <c r="E12" s="71">
        <v>5018</v>
      </c>
      <c r="F12" s="71"/>
      <c r="G12" s="67">
        <f t="shared" si="1"/>
        <v>12198</v>
      </c>
      <c r="H12" s="71">
        <v>477</v>
      </c>
      <c r="I12" s="71">
        <v>11721</v>
      </c>
      <c r="J12" s="71">
        <v>0</v>
      </c>
      <c r="K12" s="71"/>
      <c r="L12" s="72">
        <v>126</v>
      </c>
      <c r="M12" s="71"/>
      <c r="N12" s="71">
        <v>11717</v>
      </c>
      <c r="O12" s="71"/>
      <c r="P12" s="71">
        <v>71027</v>
      </c>
    </row>
    <row r="13" spans="1:16" ht="12.75" customHeight="1" x14ac:dyDescent="0.2">
      <c r="A13" s="70" t="s">
        <v>25</v>
      </c>
      <c r="B13" s="67">
        <f t="shared" si="0"/>
        <v>13304</v>
      </c>
      <c r="C13" s="71">
        <v>7687</v>
      </c>
      <c r="D13" s="71">
        <v>41</v>
      </c>
      <c r="E13" s="71">
        <v>5576</v>
      </c>
      <c r="F13" s="71"/>
      <c r="G13" s="67">
        <f t="shared" si="1"/>
        <v>13327</v>
      </c>
      <c r="H13" s="71">
        <v>764</v>
      </c>
      <c r="I13" s="71">
        <v>12544</v>
      </c>
      <c r="J13" s="71">
        <v>19</v>
      </c>
      <c r="K13" s="71"/>
      <c r="L13" s="72">
        <v>99</v>
      </c>
      <c r="M13" s="71"/>
      <c r="N13" s="71">
        <v>18334</v>
      </c>
      <c r="O13" s="71"/>
      <c r="P13" s="71">
        <v>101232</v>
      </c>
    </row>
    <row r="14" spans="1:16" ht="12.75" customHeight="1" x14ac:dyDescent="0.2">
      <c r="A14" s="70" t="s">
        <v>79</v>
      </c>
      <c r="B14" s="67">
        <f t="shared" si="0"/>
        <v>48359</v>
      </c>
      <c r="C14" s="71">
        <v>23364</v>
      </c>
      <c r="D14" s="71">
        <v>2416</v>
      </c>
      <c r="E14" s="71">
        <v>22579</v>
      </c>
      <c r="F14" s="71"/>
      <c r="G14" s="67">
        <f t="shared" si="1"/>
        <v>46744</v>
      </c>
      <c r="H14" s="71">
        <v>2384</v>
      </c>
      <c r="I14" s="71">
        <v>44248</v>
      </c>
      <c r="J14" s="71">
        <v>112</v>
      </c>
      <c r="K14" s="71"/>
      <c r="L14" s="72">
        <v>354</v>
      </c>
      <c r="M14" s="71"/>
      <c r="N14" s="71">
        <v>75063</v>
      </c>
      <c r="O14" s="71"/>
      <c r="P14" s="71">
        <v>339278</v>
      </c>
    </row>
    <row r="15" spans="1:16" ht="12.75" customHeight="1" x14ac:dyDescent="0.2">
      <c r="A15" s="70" t="s">
        <v>27</v>
      </c>
      <c r="B15" s="67">
        <f t="shared" si="0"/>
        <v>11984</v>
      </c>
      <c r="C15" s="71">
        <v>6634</v>
      </c>
      <c r="D15" s="71">
        <v>83</v>
      </c>
      <c r="E15" s="71">
        <v>5267</v>
      </c>
      <c r="F15" s="71"/>
      <c r="G15" s="67">
        <f t="shared" si="1"/>
        <v>11971</v>
      </c>
      <c r="H15" s="71">
        <v>594</v>
      </c>
      <c r="I15" s="71">
        <v>11377</v>
      </c>
      <c r="J15" s="71">
        <v>0</v>
      </c>
      <c r="K15" s="71"/>
      <c r="L15" s="72">
        <v>105</v>
      </c>
      <c r="M15" s="71"/>
      <c r="N15" s="71">
        <v>16463</v>
      </c>
      <c r="O15" s="71"/>
      <c r="P15" s="71">
        <v>82623</v>
      </c>
    </row>
    <row r="16" spans="1:16" ht="12.75" customHeight="1" x14ac:dyDescent="0.2">
      <c r="A16" s="70" t="s">
        <v>28</v>
      </c>
      <c r="B16" s="67">
        <f t="shared" si="0"/>
        <v>62630</v>
      </c>
      <c r="C16" s="71">
        <v>42470</v>
      </c>
      <c r="D16" s="71">
        <v>605</v>
      </c>
      <c r="E16" s="71">
        <v>19555</v>
      </c>
      <c r="F16" s="71"/>
      <c r="G16" s="67">
        <f t="shared" si="1"/>
        <v>62377</v>
      </c>
      <c r="H16" s="71">
        <v>4970</v>
      </c>
      <c r="I16" s="71">
        <v>57148</v>
      </c>
      <c r="J16" s="71">
        <v>259</v>
      </c>
      <c r="K16" s="71"/>
      <c r="L16" s="72">
        <v>919</v>
      </c>
      <c r="M16" s="71"/>
      <c r="N16" s="71">
        <v>96184</v>
      </c>
      <c r="O16" s="71"/>
      <c r="P16" s="71">
        <v>464731</v>
      </c>
    </row>
    <row r="17" spans="1:16" ht="12.75" customHeight="1" x14ac:dyDescent="0.2">
      <c r="A17" s="70" t="s">
        <v>29</v>
      </c>
      <c r="B17" s="67">
        <f t="shared" si="0"/>
        <v>58070</v>
      </c>
      <c r="C17" s="71">
        <v>30404</v>
      </c>
      <c r="D17" s="71">
        <v>785</v>
      </c>
      <c r="E17" s="71">
        <v>26881</v>
      </c>
      <c r="F17" s="71"/>
      <c r="G17" s="67">
        <f t="shared" si="1"/>
        <v>50769</v>
      </c>
      <c r="H17" s="71">
        <v>2619</v>
      </c>
      <c r="I17" s="71">
        <v>48149</v>
      </c>
      <c r="J17" s="71">
        <v>1</v>
      </c>
      <c r="K17" s="71"/>
      <c r="L17" s="72">
        <v>472</v>
      </c>
      <c r="M17" s="71"/>
      <c r="N17" s="71">
        <v>78677</v>
      </c>
      <c r="O17" s="71"/>
      <c r="P17" s="71">
        <v>365485</v>
      </c>
    </row>
    <row r="18" spans="1:16" ht="12.75" customHeight="1" x14ac:dyDescent="0.2">
      <c r="A18" s="70" t="s">
        <v>30</v>
      </c>
      <c r="B18" s="67">
        <f t="shared" si="0"/>
        <v>121933</v>
      </c>
      <c r="C18" s="71">
        <v>73043</v>
      </c>
      <c r="D18" s="71">
        <v>1228</v>
      </c>
      <c r="E18" s="71">
        <v>47662</v>
      </c>
      <c r="F18" s="71"/>
      <c r="G18" s="67">
        <f t="shared" si="1"/>
        <v>129740</v>
      </c>
      <c r="H18" s="71">
        <v>13783</v>
      </c>
      <c r="I18" s="71">
        <v>115541</v>
      </c>
      <c r="J18" s="71">
        <v>416</v>
      </c>
      <c r="K18" s="71"/>
      <c r="L18" s="72">
        <v>1686</v>
      </c>
      <c r="M18" s="71"/>
      <c r="N18" s="71">
        <v>174933</v>
      </c>
      <c r="O18" s="71"/>
      <c r="P18" s="71">
        <v>1009495</v>
      </c>
    </row>
    <row r="19" spans="1:16" ht="12.75" customHeight="1" x14ac:dyDescent="0.2">
      <c r="A19" s="70" t="s">
        <v>31</v>
      </c>
      <c r="B19" s="67">
        <f t="shared" si="0"/>
        <v>28436</v>
      </c>
      <c r="C19" s="71">
        <v>17369</v>
      </c>
      <c r="D19" s="71">
        <v>257</v>
      </c>
      <c r="E19" s="71">
        <v>10810</v>
      </c>
      <c r="F19" s="71"/>
      <c r="G19" s="67">
        <f t="shared" si="1"/>
        <v>28442</v>
      </c>
      <c r="H19" s="71">
        <v>1786</v>
      </c>
      <c r="I19" s="71">
        <v>26591</v>
      </c>
      <c r="J19" s="71">
        <v>65</v>
      </c>
      <c r="K19" s="71"/>
      <c r="L19" s="72">
        <v>232</v>
      </c>
      <c r="M19" s="71"/>
      <c r="N19" s="71">
        <v>34605</v>
      </c>
      <c r="O19" s="71"/>
      <c r="P19" s="71">
        <v>178578</v>
      </c>
    </row>
    <row r="20" spans="1:16" ht="12.75" customHeight="1" x14ac:dyDescent="0.2">
      <c r="A20" s="70" t="s">
        <v>32</v>
      </c>
      <c r="B20" s="67">
        <f t="shared" si="0"/>
        <v>84773</v>
      </c>
      <c r="C20" s="71">
        <v>48949</v>
      </c>
      <c r="D20" s="71">
        <v>2675</v>
      </c>
      <c r="E20" s="71">
        <v>33149</v>
      </c>
      <c r="F20" s="71"/>
      <c r="G20" s="67">
        <f t="shared" si="1"/>
        <v>84740</v>
      </c>
      <c r="H20" s="71">
        <v>6294</v>
      </c>
      <c r="I20" s="71">
        <v>78446</v>
      </c>
      <c r="J20" s="71">
        <v>0</v>
      </c>
      <c r="K20" s="71"/>
      <c r="L20" s="72">
        <v>778</v>
      </c>
      <c r="M20" s="71"/>
      <c r="N20" s="71">
        <v>103094</v>
      </c>
      <c r="O20" s="71"/>
      <c r="P20" s="71">
        <v>440907</v>
      </c>
    </row>
    <row r="21" spans="1:16" ht="12.75" customHeight="1" x14ac:dyDescent="0.2">
      <c r="A21" s="70" t="s">
        <v>33</v>
      </c>
      <c r="B21" s="67">
        <f t="shared" si="0"/>
        <v>41452</v>
      </c>
      <c r="C21" s="71">
        <v>25017</v>
      </c>
      <c r="D21" s="71">
        <v>408</v>
      </c>
      <c r="E21" s="71">
        <v>16027</v>
      </c>
      <c r="F21" s="71"/>
      <c r="G21" s="67">
        <f t="shared" si="1"/>
        <v>42106</v>
      </c>
      <c r="H21" s="71">
        <v>3438</v>
      </c>
      <c r="I21" s="71">
        <v>38475</v>
      </c>
      <c r="J21" s="71">
        <v>193</v>
      </c>
      <c r="K21" s="71"/>
      <c r="L21" s="72">
        <v>605</v>
      </c>
      <c r="M21" s="71"/>
      <c r="N21" s="71">
        <v>60848</v>
      </c>
      <c r="O21" s="71"/>
      <c r="P21" s="71">
        <v>368663</v>
      </c>
    </row>
    <row r="22" spans="1:16" ht="12.75" customHeight="1" x14ac:dyDescent="0.2">
      <c r="A22" s="70" t="s">
        <v>34</v>
      </c>
      <c r="B22" s="67">
        <f t="shared" si="0"/>
        <v>37016</v>
      </c>
      <c r="C22" s="71">
        <v>23981</v>
      </c>
      <c r="D22" s="71">
        <v>254</v>
      </c>
      <c r="E22" s="71">
        <v>12781</v>
      </c>
      <c r="F22" s="71"/>
      <c r="G22" s="67">
        <f t="shared" si="1"/>
        <v>37124</v>
      </c>
      <c r="H22" s="71">
        <v>2857</v>
      </c>
      <c r="I22" s="71">
        <v>34259</v>
      </c>
      <c r="J22" s="71">
        <v>8</v>
      </c>
      <c r="K22" s="71"/>
      <c r="L22" s="72">
        <v>408</v>
      </c>
      <c r="M22" s="71"/>
      <c r="N22" s="71">
        <v>69300</v>
      </c>
      <c r="O22" s="71"/>
      <c r="P22" s="71">
        <v>343670</v>
      </c>
    </row>
    <row r="23" spans="1:16" ht="12.75" customHeight="1" x14ac:dyDescent="0.2">
      <c r="A23" s="70" t="s">
        <v>35</v>
      </c>
      <c r="B23" s="67">
        <f t="shared" si="0"/>
        <v>106319</v>
      </c>
      <c r="C23" s="71">
        <v>63153</v>
      </c>
      <c r="D23" s="71">
        <v>2945</v>
      </c>
      <c r="E23" s="71">
        <v>40221</v>
      </c>
      <c r="F23" s="71"/>
      <c r="G23" s="67">
        <f t="shared" si="1"/>
        <v>106476</v>
      </c>
      <c r="H23" s="71">
        <v>6842</v>
      </c>
      <c r="I23" s="71">
        <v>99631</v>
      </c>
      <c r="J23" s="71">
        <v>3</v>
      </c>
      <c r="K23" s="71"/>
      <c r="L23" s="72">
        <v>996</v>
      </c>
      <c r="M23" s="71"/>
      <c r="N23" s="71">
        <v>97187</v>
      </c>
      <c r="O23" s="71"/>
      <c r="P23" s="71">
        <v>505641</v>
      </c>
    </row>
    <row r="24" spans="1:16" ht="12.75" customHeight="1" x14ac:dyDescent="0.2">
      <c r="A24" s="70" t="s">
        <v>36</v>
      </c>
      <c r="B24" s="67">
        <f t="shared" si="0"/>
        <v>164483</v>
      </c>
      <c r="C24" s="71">
        <v>98596</v>
      </c>
      <c r="D24" s="71">
        <v>1053</v>
      </c>
      <c r="E24" s="71">
        <v>64834</v>
      </c>
      <c r="F24" s="71"/>
      <c r="G24" s="67">
        <f t="shared" si="1"/>
        <v>163333</v>
      </c>
      <c r="H24" s="71">
        <v>13984</v>
      </c>
      <c r="I24" s="71">
        <v>149338</v>
      </c>
      <c r="J24" s="71">
        <v>11</v>
      </c>
      <c r="K24" s="71"/>
      <c r="L24" s="72">
        <v>1534</v>
      </c>
      <c r="M24" s="71"/>
      <c r="N24" s="71">
        <v>205005</v>
      </c>
      <c r="O24" s="71"/>
      <c r="P24" s="71">
        <v>1240997</v>
      </c>
    </row>
    <row r="25" spans="1:16" ht="12.75" customHeight="1" x14ac:dyDescent="0.2">
      <c r="A25" s="70" t="s">
        <v>80</v>
      </c>
      <c r="B25" s="67">
        <f t="shared" si="0"/>
        <v>55828</v>
      </c>
      <c r="C25" s="71">
        <v>34436</v>
      </c>
      <c r="D25" s="71">
        <v>686</v>
      </c>
      <c r="E25" s="71">
        <v>20706</v>
      </c>
      <c r="F25" s="71"/>
      <c r="G25" s="67">
        <f t="shared" si="1"/>
        <v>56336</v>
      </c>
      <c r="H25" s="71">
        <v>4395</v>
      </c>
      <c r="I25" s="71">
        <v>51940</v>
      </c>
      <c r="J25" s="71">
        <v>1</v>
      </c>
      <c r="K25" s="71"/>
      <c r="L25" s="72">
        <v>623</v>
      </c>
      <c r="M25" s="71"/>
      <c r="N25" s="71">
        <v>103805</v>
      </c>
      <c r="O25" s="71"/>
      <c r="P25" s="71">
        <v>439678</v>
      </c>
    </row>
    <row r="26" spans="1:16" ht="12.75" customHeight="1" x14ac:dyDescent="0.2">
      <c r="A26" s="70" t="s">
        <v>38</v>
      </c>
      <c r="B26" s="67">
        <f t="shared" si="0"/>
        <v>22376</v>
      </c>
      <c r="C26" s="71">
        <v>13781</v>
      </c>
      <c r="D26" s="71">
        <v>120</v>
      </c>
      <c r="E26" s="71">
        <v>8475</v>
      </c>
      <c r="F26" s="71"/>
      <c r="G26" s="67">
        <f t="shared" si="1"/>
        <v>22442</v>
      </c>
      <c r="H26" s="71">
        <v>1907</v>
      </c>
      <c r="I26" s="71">
        <v>20535</v>
      </c>
      <c r="J26" s="71">
        <v>0</v>
      </c>
      <c r="K26" s="71"/>
      <c r="L26" s="72">
        <v>212</v>
      </c>
      <c r="M26" s="71"/>
      <c r="N26" s="71">
        <v>28805</v>
      </c>
      <c r="O26" s="71"/>
      <c r="P26" s="71">
        <v>165218</v>
      </c>
    </row>
    <row r="27" spans="1:16" ht="12.75" customHeight="1" x14ac:dyDescent="0.2">
      <c r="A27" s="70" t="s">
        <v>39</v>
      </c>
      <c r="B27" s="67">
        <f t="shared" si="0"/>
        <v>18226</v>
      </c>
      <c r="C27" s="73">
        <v>12045</v>
      </c>
      <c r="D27" s="73">
        <v>164</v>
      </c>
      <c r="E27" s="73">
        <v>6017</v>
      </c>
      <c r="F27" s="71"/>
      <c r="G27" s="67">
        <f t="shared" si="1"/>
        <v>18664</v>
      </c>
      <c r="H27" s="71">
        <v>960</v>
      </c>
      <c r="I27" s="71">
        <v>17697</v>
      </c>
      <c r="J27" s="71">
        <v>7</v>
      </c>
      <c r="K27" s="71"/>
      <c r="L27" s="72">
        <v>172</v>
      </c>
      <c r="M27" s="71"/>
      <c r="N27" s="71">
        <v>25077</v>
      </c>
      <c r="O27" s="71"/>
      <c r="P27" s="71">
        <v>124418</v>
      </c>
    </row>
    <row r="28" spans="1:16" ht="12.75" customHeight="1" x14ac:dyDescent="0.2">
      <c r="A28" s="70" t="s">
        <v>40</v>
      </c>
      <c r="B28" s="67">
        <f t="shared" si="0"/>
        <v>65940</v>
      </c>
      <c r="C28" s="71">
        <v>32883</v>
      </c>
      <c r="D28" s="71">
        <v>10667</v>
      </c>
      <c r="E28" s="71">
        <v>22390</v>
      </c>
      <c r="F28" s="71"/>
      <c r="G28" s="67">
        <f t="shared" si="1"/>
        <v>66250</v>
      </c>
      <c r="H28" s="71">
        <v>3782</v>
      </c>
      <c r="I28" s="71">
        <v>62468</v>
      </c>
      <c r="J28" s="71">
        <v>0</v>
      </c>
      <c r="K28" s="71"/>
      <c r="L28" s="72">
        <v>479</v>
      </c>
      <c r="M28" s="71"/>
      <c r="N28" s="71">
        <v>78812</v>
      </c>
      <c r="O28" s="71"/>
      <c r="P28" s="71">
        <v>463971</v>
      </c>
    </row>
    <row r="29" spans="1:16" ht="12.75" customHeight="1" x14ac:dyDescent="0.2">
      <c r="A29" s="70" t="s">
        <v>41</v>
      </c>
      <c r="B29" s="67">
        <f t="shared" si="0"/>
        <v>52486</v>
      </c>
      <c r="C29" s="71">
        <v>33646</v>
      </c>
      <c r="D29" s="71">
        <v>354</v>
      </c>
      <c r="E29" s="71">
        <v>18486</v>
      </c>
      <c r="F29" s="71"/>
      <c r="G29" s="67">
        <f t="shared" si="1"/>
        <v>52669</v>
      </c>
      <c r="H29" s="71">
        <v>3781</v>
      </c>
      <c r="I29" s="71">
        <v>48795</v>
      </c>
      <c r="J29" s="71">
        <v>93</v>
      </c>
      <c r="K29" s="71"/>
      <c r="L29" s="72">
        <v>671</v>
      </c>
      <c r="M29" s="71"/>
      <c r="N29" s="71">
        <v>69096</v>
      </c>
      <c r="O29" s="71"/>
      <c r="P29" s="71">
        <v>359082</v>
      </c>
    </row>
    <row r="30" spans="1:16" ht="12.75" customHeight="1" x14ac:dyDescent="0.2">
      <c r="A30" s="70" t="s">
        <v>42</v>
      </c>
      <c r="B30" s="67">
        <f t="shared" si="0"/>
        <v>73808</v>
      </c>
      <c r="C30" s="71">
        <v>46567</v>
      </c>
      <c r="D30" s="71">
        <v>411</v>
      </c>
      <c r="E30" s="71">
        <v>26830</v>
      </c>
      <c r="F30" s="71"/>
      <c r="G30" s="67">
        <f t="shared" si="1"/>
        <v>73563</v>
      </c>
      <c r="H30" s="71">
        <v>6231</v>
      </c>
      <c r="I30" s="71">
        <v>66941</v>
      </c>
      <c r="J30" s="71">
        <v>391</v>
      </c>
      <c r="K30" s="71"/>
      <c r="L30" s="72">
        <v>845</v>
      </c>
      <c r="M30" s="71"/>
      <c r="N30" s="71">
        <v>93291</v>
      </c>
      <c r="O30" s="71"/>
      <c r="P30" s="71">
        <v>562112</v>
      </c>
    </row>
    <row r="31" spans="1:16" ht="12.75" customHeight="1" x14ac:dyDescent="0.2">
      <c r="A31" s="70" t="s">
        <v>81</v>
      </c>
      <c r="B31" s="67">
        <f t="shared" si="0"/>
        <v>30497</v>
      </c>
      <c r="C31" s="71">
        <v>17738</v>
      </c>
      <c r="D31" s="71">
        <v>243</v>
      </c>
      <c r="E31" s="71">
        <v>12516</v>
      </c>
      <c r="F31" s="71"/>
      <c r="G31" s="67">
        <f t="shared" si="1"/>
        <v>30611</v>
      </c>
      <c r="H31" s="71">
        <v>2304</v>
      </c>
      <c r="I31" s="71">
        <v>28292</v>
      </c>
      <c r="J31" s="71">
        <v>15</v>
      </c>
      <c r="K31" s="71"/>
      <c r="L31" s="72">
        <v>224</v>
      </c>
      <c r="M31" s="71"/>
      <c r="N31" s="71">
        <v>34416</v>
      </c>
      <c r="O31" s="71"/>
      <c r="P31" s="71">
        <v>170870</v>
      </c>
    </row>
    <row r="32" spans="1:16" ht="12.75" customHeight="1" x14ac:dyDescent="0.2">
      <c r="A32" s="70" t="s">
        <v>44</v>
      </c>
      <c r="B32" s="67">
        <f t="shared" si="0"/>
        <v>21043</v>
      </c>
      <c r="C32" s="71">
        <v>10737</v>
      </c>
      <c r="D32" s="71">
        <v>152</v>
      </c>
      <c r="E32" s="71">
        <v>10154</v>
      </c>
      <c r="F32" s="71"/>
      <c r="G32" s="67">
        <f t="shared" si="1"/>
        <v>21139</v>
      </c>
      <c r="H32" s="71">
        <v>1526</v>
      </c>
      <c r="I32" s="71">
        <v>19575</v>
      </c>
      <c r="J32" s="71">
        <v>38</v>
      </c>
      <c r="K32" s="71"/>
      <c r="L32" s="72">
        <v>190</v>
      </c>
      <c r="M32" s="71"/>
      <c r="N32" s="71">
        <v>30912</v>
      </c>
      <c r="O32" s="71"/>
      <c r="P32" s="71">
        <v>138701</v>
      </c>
    </row>
    <row r="33" spans="1:21" ht="12.75" customHeight="1" x14ac:dyDescent="0.2">
      <c r="A33" s="70" t="s">
        <v>45</v>
      </c>
      <c r="B33" s="67">
        <f t="shared" si="0"/>
        <v>37116.660000000003</v>
      </c>
      <c r="C33" s="71">
        <v>23580.66</v>
      </c>
      <c r="D33" s="71">
        <v>488</v>
      </c>
      <c r="E33" s="71">
        <v>13048</v>
      </c>
      <c r="F33" s="71"/>
      <c r="G33" s="67">
        <f t="shared" si="1"/>
        <v>37173</v>
      </c>
      <c r="H33" s="71">
        <v>2466</v>
      </c>
      <c r="I33" s="71">
        <v>34662</v>
      </c>
      <c r="J33" s="71">
        <v>45</v>
      </c>
      <c r="K33" s="71"/>
      <c r="L33" s="72">
        <v>328</v>
      </c>
      <c r="M33" s="71"/>
      <c r="N33" s="71">
        <v>74166</v>
      </c>
      <c r="O33" s="71"/>
      <c r="P33" s="71">
        <v>282228</v>
      </c>
    </row>
    <row r="34" spans="1:21" ht="12.75" customHeight="1" x14ac:dyDescent="0.2">
      <c r="A34" s="70" t="s">
        <v>46</v>
      </c>
      <c r="B34" s="67">
        <f t="shared" si="0"/>
        <v>45411</v>
      </c>
      <c r="C34" s="71">
        <v>25104</v>
      </c>
      <c r="D34" s="71">
        <v>185</v>
      </c>
      <c r="E34" s="71">
        <v>20122</v>
      </c>
      <c r="F34" s="71"/>
      <c r="G34" s="67">
        <f t="shared" si="1"/>
        <v>45462</v>
      </c>
      <c r="H34" s="71">
        <v>2040</v>
      </c>
      <c r="I34" s="71">
        <v>43422</v>
      </c>
      <c r="J34" s="71">
        <v>0</v>
      </c>
      <c r="K34" s="71"/>
      <c r="L34" s="72">
        <v>300</v>
      </c>
      <c r="M34" s="71"/>
      <c r="N34" s="71">
        <v>71220</v>
      </c>
      <c r="O34" s="71"/>
      <c r="P34" s="71">
        <v>329246</v>
      </c>
    </row>
    <row r="35" spans="1:21" ht="12.75" customHeight="1" x14ac:dyDescent="0.2">
      <c r="A35" s="70" t="s">
        <v>47</v>
      </c>
      <c r="B35" s="67">
        <f t="shared" si="0"/>
        <v>42852</v>
      </c>
      <c r="C35" s="71">
        <v>24755</v>
      </c>
      <c r="D35" s="71">
        <v>371</v>
      </c>
      <c r="E35" s="71">
        <v>17726</v>
      </c>
      <c r="F35" s="71"/>
      <c r="G35" s="67">
        <f t="shared" si="1"/>
        <v>42994</v>
      </c>
      <c r="H35" s="71">
        <v>1771</v>
      </c>
      <c r="I35" s="71">
        <v>41217</v>
      </c>
      <c r="J35" s="71">
        <v>6</v>
      </c>
      <c r="K35" s="71"/>
      <c r="L35" s="72">
        <v>386</v>
      </c>
      <c r="M35" s="71"/>
      <c r="N35" s="71">
        <v>64896</v>
      </c>
      <c r="O35" s="71"/>
      <c r="P35" s="71">
        <v>291478</v>
      </c>
    </row>
    <row r="36" spans="1:21" ht="12.75" customHeight="1" x14ac:dyDescent="0.2">
      <c r="A36" s="70" t="s">
        <v>48</v>
      </c>
      <c r="B36" s="67">
        <f t="shared" si="0"/>
        <v>41092</v>
      </c>
      <c r="C36" s="71">
        <v>23043</v>
      </c>
      <c r="D36" s="71">
        <v>905</v>
      </c>
      <c r="E36" s="71">
        <v>17144</v>
      </c>
      <c r="F36" s="71"/>
      <c r="G36" s="67">
        <f t="shared" si="1"/>
        <v>41959</v>
      </c>
      <c r="H36" s="71">
        <v>3069</v>
      </c>
      <c r="I36" s="71">
        <v>38864</v>
      </c>
      <c r="J36" s="71">
        <v>26</v>
      </c>
      <c r="K36" s="71"/>
      <c r="L36" s="72">
        <v>362</v>
      </c>
      <c r="M36" s="71"/>
      <c r="N36" s="71">
        <v>37812</v>
      </c>
      <c r="O36" s="71"/>
      <c r="P36" s="71">
        <v>255707</v>
      </c>
    </row>
    <row r="37" spans="1:21" ht="12.75" customHeight="1" x14ac:dyDescent="0.2">
      <c r="A37" s="70" t="s">
        <v>49</v>
      </c>
      <c r="B37" s="67">
        <f t="shared" si="0"/>
        <v>55387</v>
      </c>
      <c r="C37" s="71">
        <v>30719</v>
      </c>
      <c r="D37" s="71">
        <v>1125</v>
      </c>
      <c r="E37" s="71">
        <v>23543</v>
      </c>
      <c r="F37" s="71"/>
      <c r="G37" s="67">
        <f t="shared" si="1"/>
        <v>55337</v>
      </c>
      <c r="H37" s="71">
        <v>2935</v>
      </c>
      <c r="I37" s="71">
        <v>52402</v>
      </c>
      <c r="J37" s="71">
        <v>0</v>
      </c>
      <c r="K37" s="71"/>
      <c r="L37" s="72">
        <v>488</v>
      </c>
      <c r="M37" s="71"/>
      <c r="N37" s="71">
        <v>87093</v>
      </c>
      <c r="O37" s="71"/>
      <c r="P37" s="71">
        <v>312786</v>
      </c>
    </row>
    <row r="38" spans="1:21" ht="12.75" customHeight="1" x14ac:dyDescent="0.2">
      <c r="A38" s="70" t="s">
        <v>50</v>
      </c>
      <c r="B38" s="67">
        <f t="shared" si="0"/>
        <v>17432</v>
      </c>
      <c r="C38" s="71">
        <v>10089</v>
      </c>
      <c r="D38" s="71">
        <v>118</v>
      </c>
      <c r="E38" s="71">
        <v>7225</v>
      </c>
      <c r="F38" s="71"/>
      <c r="G38" s="67">
        <f t="shared" si="1"/>
        <v>17382</v>
      </c>
      <c r="H38" s="71">
        <v>1554</v>
      </c>
      <c r="I38" s="71">
        <v>15828</v>
      </c>
      <c r="J38" s="71">
        <v>0</v>
      </c>
      <c r="K38" s="71"/>
      <c r="L38" s="72">
        <v>201</v>
      </c>
      <c r="M38" s="71"/>
      <c r="N38" s="71">
        <v>14704</v>
      </c>
      <c r="O38" s="71"/>
      <c r="P38" s="71">
        <v>101600</v>
      </c>
    </row>
    <row r="39" spans="1:21" ht="12.75" customHeight="1" x14ac:dyDescent="0.2">
      <c r="A39" s="70" t="s">
        <v>82</v>
      </c>
      <c r="B39" s="67">
        <f t="shared" si="0"/>
        <v>99134</v>
      </c>
      <c r="C39" s="71">
        <v>61192</v>
      </c>
      <c r="D39" s="71">
        <v>611</v>
      </c>
      <c r="E39" s="71">
        <v>37331</v>
      </c>
      <c r="F39" s="71"/>
      <c r="G39" s="67">
        <f t="shared" si="1"/>
        <v>98962</v>
      </c>
      <c r="H39" s="71">
        <v>5816</v>
      </c>
      <c r="I39" s="71">
        <v>92922</v>
      </c>
      <c r="J39" s="71">
        <v>224</v>
      </c>
      <c r="K39" s="71"/>
      <c r="L39" s="72">
        <v>986</v>
      </c>
      <c r="M39" s="71"/>
      <c r="N39" s="71">
        <v>156531</v>
      </c>
      <c r="O39" s="71"/>
      <c r="P39" s="71">
        <v>884841</v>
      </c>
    </row>
    <row r="40" spans="1:21" ht="12.75" customHeight="1" x14ac:dyDescent="0.2">
      <c r="A40" s="70" t="s">
        <v>52</v>
      </c>
      <c r="B40" s="67">
        <f t="shared" si="0"/>
        <v>27783</v>
      </c>
      <c r="C40" s="71">
        <v>15496</v>
      </c>
      <c r="D40" s="71">
        <v>207</v>
      </c>
      <c r="E40" s="71">
        <v>12080</v>
      </c>
      <c r="F40" s="71"/>
      <c r="G40" s="67">
        <f t="shared" si="1"/>
        <v>27742</v>
      </c>
      <c r="H40" s="71">
        <v>2326</v>
      </c>
      <c r="I40" s="71">
        <v>25408</v>
      </c>
      <c r="J40" s="71">
        <v>8</v>
      </c>
      <c r="K40" s="71"/>
      <c r="L40" s="72">
        <v>266</v>
      </c>
      <c r="M40" s="71"/>
      <c r="N40" s="71">
        <v>35449</v>
      </c>
      <c r="O40" s="71"/>
      <c r="P40" s="71">
        <v>199012</v>
      </c>
    </row>
    <row r="41" spans="1:21" ht="15.75" customHeight="1" thickBot="1" x14ac:dyDescent="0.25">
      <c r="A41" s="74" t="s">
        <v>53</v>
      </c>
      <c r="B41" s="78">
        <f t="shared" si="0"/>
        <v>27321</v>
      </c>
      <c r="C41" s="75">
        <v>17832</v>
      </c>
      <c r="D41" s="75">
        <v>288</v>
      </c>
      <c r="E41" s="75">
        <v>9201</v>
      </c>
      <c r="F41" s="75"/>
      <c r="G41" s="78">
        <f t="shared" si="1"/>
        <v>27297</v>
      </c>
      <c r="H41" s="75">
        <v>1949</v>
      </c>
      <c r="I41" s="75">
        <v>25336</v>
      </c>
      <c r="J41" s="75">
        <v>12</v>
      </c>
      <c r="K41" s="75"/>
      <c r="L41" s="76">
        <v>306</v>
      </c>
      <c r="M41" s="75"/>
      <c r="N41" s="75">
        <v>40736</v>
      </c>
      <c r="O41" s="75"/>
      <c r="P41" s="75">
        <v>180312</v>
      </c>
    </row>
    <row r="42" spans="1:21" ht="5.0999999999999996" customHeight="1" x14ac:dyDescent="0.2">
      <c r="A42" s="34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</row>
    <row r="43" spans="1:21" s="33" customFormat="1" ht="12.75" customHeight="1" x14ac:dyDescent="0.2">
      <c r="A43" s="96" t="s">
        <v>87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30"/>
      <c r="R43" s="30"/>
      <c r="S43" s="30"/>
      <c r="T43" s="30"/>
      <c r="U43" s="30"/>
    </row>
    <row r="44" spans="1:21" x14ac:dyDescent="0.2">
      <c r="A44" s="30" t="s">
        <v>93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1:21" x14ac:dyDescent="0.2">
      <c r="G45" s="77"/>
    </row>
    <row r="47" spans="1:21" x14ac:dyDescent="0.2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</row>
    <row r="50" spans="1:1" x14ac:dyDescent="0.2">
      <c r="A50" s="32"/>
    </row>
    <row r="53" spans="1:1" x14ac:dyDescent="0.2">
      <c r="A53" s="33"/>
    </row>
    <row r="54" spans="1:1" x14ac:dyDescent="0.2">
      <c r="A54" s="33"/>
    </row>
  </sheetData>
  <mergeCells count="13">
    <mergeCell ref="L4:L6"/>
    <mergeCell ref="A43:P43"/>
    <mergeCell ref="N4:N6"/>
    <mergeCell ref="P4:P6"/>
    <mergeCell ref="B5:B6"/>
    <mergeCell ref="C5:E5"/>
    <mergeCell ref="G5:G6"/>
    <mergeCell ref="H5:H6"/>
    <mergeCell ref="I5:I6"/>
    <mergeCell ref="J5:J6"/>
    <mergeCell ref="A4:A6"/>
    <mergeCell ref="B4:E4"/>
    <mergeCell ref="G4:J4"/>
  </mergeCells>
  <phoneticPr fontId="31" type="noConversion"/>
  <conditionalFormatting sqref="L8 L10:L41 H8:J8 N8:P8 C8:E8">
    <cfRule type="cellIs" dxfId="2" priority="1" stopIfTrue="1" operator="lessThan">
      <formula>0</formula>
    </cfRule>
  </conditionalFormatting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showGridLines="0" workbookViewId="0">
      <selection sqref="A1:IV65536"/>
    </sheetView>
  </sheetViews>
  <sheetFormatPr baseColWidth="10" defaultRowHeight="12.75" x14ac:dyDescent="0.2"/>
  <cols>
    <col min="1" max="1" width="25.5703125" style="7" customWidth="1"/>
    <col min="2" max="2" width="8.5703125" style="7" customWidth="1"/>
    <col min="3" max="5" width="9.5703125" style="7" customWidth="1"/>
    <col min="6" max="6" width="11" style="7" customWidth="1"/>
    <col min="7" max="7" width="0.85546875" style="7" customWidth="1"/>
    <col min="8" max="8" width="9.140625" style="7" customWidth="1"/>
    <col min="9" max="9" width="10.85546875" style="7" customWidth="1"/>
    <col min="10" max="10" width="11.42578125" style="7"/>
    <col min="11" max="11" width="10.85546875" style="7" customWidth="1"/>
    <col min="12" max="12" width="0.85546875" style="7" customWidth="1"/>
    <col min="13" max="13" width="9.5703125" style="7" customWidth="1"/>
    <col min="14" max="14" width="0.85546875" style="7" customWidth="1"/>
    <col min="15" max="15" width="10.42578125" style="7" customWidth="1"/>
    <col min="16" max="16" width="0.7109375" style="7" customWidth="1"/>
    <col min="17" max="17" width="9.42578125" style="7" customWidth="1"/>
    <col min="18" max="16384" width="11.42578125" style="7"/>
  </cols>
  <sheetData>
    <row r="1" spans="1:17" s="2" customFormat="1" ht="14.25" x14ac:dyDescent="0.2">
      <c r="A1" s="1" t="s">
        <v>89</v>
      </c>
    </row>
    <row r="2" spans="1:17" s="2" customFormat="1" x14ac:dyDescent="0.2">
      <c r="A2" s="3" t="s">
        <v>90</v>
      </c>
      <c r="H2" s="40"/>
    </row>
    <row r="3" spans="1:17" ht="13.5" thickBot="1" x14ac:dyDescent="0.25">
      <c r="A3" s="5"/>
      <c r="B3" s="1"/>
      <c r="C3" s="1"/>
      <c r="D3" s="1"/>
      <c r="E3" s="1"/>
      <c r="F3" s="1"/>
      <c r="G3" s="1"/>
      <c r="H3" s="6"/>
    </row>
    <row r="4" spans="1:17" ht="15" customHeight="1" x14ac:dyDescent="0.2">
      <c r="A4" s="98" t="s">
        <v>74</v>
      </c>
      <c r="B4" s="101" t="s">
        <v>62</v>
      </c>
      <c r="C4" s="101"/>
      <c r="D4" s="101"/>
      <c r="E4" s="101"/>
      <c r="F4" s="101"/>
      <c r="G4" s="41"/>
      <c r="H4" s="102" t="s">
        <v>63</v>
      </c>
      <c r="I4" s="102"/>
      <c r="J4" s="102"/>
      <c r="K4" s="102"/>
      <c r="L4" s="64"/>
      <c r="M4" s="103" t="s">
        <v>70</v>
      </c>
      <c r="N4" s="8"/>
      <c r="O4" s="103" t="s">
        <v>75</v>
      </c>
      <c r="P4" s="65"/>
      <c r="Q4" s="103" t="s">
        <v>7</v>
      </c>
    </row>
    <row r="5" spans="1:17" ht="14.25" customHeight="1" x14ac:dyDescent="0.2">
      <c r="A5" s="99"/>
      <c r="B5" s="94" t="s">
        <v>9</v>
      </c>
      <c r="C5" s="105" t="s">
        <v>10</v>
      </c>
      <c r="D5" s="105"/>
      <c r="E5" s="105"/>
      <c r="F5" s="105"/>
      <c r="G5" s="11"/>
      <c r="H5" s="94" t="s">
        <v>11</v>
      </c>
      <c r="I5" s="94" t="s">
        <v>76</v>
      </c>
      <c r="J5" s="94" t="s">
        <v>77</v>
      </c>
      <c r="K5" s="94" t="s">
        <v>71</v>
      </c>
      <c r="L5" s="66"/>
      <c r="M5" s="104"/>
      <c r="N5" s="14"/>
      <c r="O5" s="104"/>
      <c r="P5" s="50"/>
      <c r="Q5" s="104"/>
    </row>
    <row r="6" spans="1:17" ht="24" customHeight="1" thickBot="1" x14ac:dyDescent="0.25">
      <c r="A6" s="100"/>
      <c r="B6" s="95"/>
      <c r="C6" s="16" t="s">
        <v>15</v>
      </c>
      <c r="D6" s="16" t="s">
        <v>16</v>
      </c>
      <c r="E6" s="16" t="s">
        <v>17</v>
      </c>
      <c r="F6" s="16" t="s">
        <v>71</v>
      </c>
      <c r="G6" s="11"/>
      <c r="H6" s="95"/>
      <c r="I6" s="95"/>
      <c r="J6" s="95"/>
      <c r="K6" s="95"/>
      <c r="L6" s="54"/>
      <c r="M6" s="95"/>
      <c r="N6" s="54"/>
      <c r="O6" s="95"/>
      <c r="P6" s="11"/>
      <c r="Q6" s="95"/>
    </row>
    <row r="7" spans="1:17" x14ac:dyDescent="0.2">
      <c r="B7" s="42" t="s">
        <v>64</v>
      </c>
      <c r="C7" s="42"/>
      <c r="D7" s="42"/>
      <c r="E7" s="42"/>
      <c r="F7" s="42"/>
      <c r="G7" s="44"/>
      <c r="H7" s="42" t="s">
        <v>64</v>
      </c>
      <c r="I7" s="42"/>
      <c r="J7" s="42"/>
      <c r="K7" s="42"/>
      <c r="L7" s="44"/>
      <c r="M7" s="42"/>
      <c r="N7" s="44"/>
      <c r="O7" s="42"/>
      <c r="P7" s="44"/>
      <c r="Q7" s="42"/>
    </row>
    <row r="8" spans="1:17" ht="18.75" customHeight="1" x14ac:dyDescent="0.2">
      <c r="A8" s="21" t="s">
        <v>78</v>
      </c>
      <c r="B8" s="67">
        <f>SUM(C8:F8)</f>
        <v>1539780</v>
      </c>
      <c r="C8" s="68">
        <f>SUM(C10:C41)</f>
        <v>934617</v>
      </c>
      <c r="D8" s="68">
        <f>SUM(D10:D41)</f>
        <v>29280</v>
      </c>
      <c r="E8" s="68">
        <f>SUM(E10:E41)</f>
        <v>575883</v>
      </c>
      <c r="F8" s="68">
        <f>SUM(F10:F41)</f>
        <v>0</v>
      </c>
      <c r="G8" s="67"/>
      <c r="H8" s="67">
        <f>SUM(I8:K8)</f>
        <v>1541340</v>
      </c>
      <c r="I8" s="68">
        <f>SUM(I10:I41)</f>
        <v>117867</v>
      </c>
      <c r="J8" s="68">
        <f>SUM(J10:J41)</f>
        <v>1419361</v>
      </c>
      <c r="K8" s="68">
        <f>SUM(K10:K41)</f>
        <v>4112</v>
      </c>
      <c r="L8" s="67"/>
      <c r="M8" s="68">
        <f>SUM(M10:M41)</f>
        <v>16053</v>
      </c>
      <c r="N8" s="67"/>
      <c r="O8" s="68">
        <f>SUM(O10:O41)</f>
        <v>2234425</v>
      </c>
      <c r="P8" s="68">
        <f>SUM(P10:P41)</f>
        <v>0</v>
      </c>
      <c r="Q8" s="68">
        <f>SUM(Q10:Q41)</f>
        <v>10688113</v>
      </c>
    </row>
    <row r="9" spans="1:17" x14ac:dyDescent="0.2">
      <c r="A9" s="21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</row>
    <row r="10" spans="1:17" x14ac:dyDescent="0.2">
      <c r="A10" s="70" t="s">
        <v>22</v>
      </c>
      <c r="B10" s="67">
        <f t="shared" ref="B10:B41" si="0">SUM(C10:F10)</f>
        <v>21953</v>
      </c>
      <c r="C10" s="71">
        <v>12901</v>
      </c>
      <c r="D10" s="71">
        <v>348</v>
      </c>
      <c r="E10" s="71">
        <v>8704</v>
      </c>
      <c r="F10" s="71"/>
      <c r="G10" s="71"/>
      <c r="H10" s="67">
        <f t="shared" ref="H10:H41" si="1">SUM(I10:K10)</f>
        <v>21917</v>
      </c>
      <c r="I10" s="71">
        <v>1691</v>
      </c>
      <c r="J10" s="71">
        <v>20226</v>
      </c>
      <c r="K10" s="71">
        <v>0</v>
      </c>
      <c r="L10" s="71"/>
      <c r="M10" s="72">
        <v>205</v>
      </c>
      <c r="N10" s="71"/>
      <c r="O10" s="71">
        <v>32539</v>
      </c>
      <c r="P10" s="71"/>
      <c r="Q10" s="71">
        <v>119494</v>
      </c>
    </row>
    <row r="11" spans="1:17" ht="12.75" customHeight="1" x14ac:dyDescent="0.2">
      <c r="A11" s="70" t="s">
        <v>23</v>
      </c>
      <c r="B11" s="67">
        <f t="shared" si="0"/>
        <v>45837</v>
      </c>
      <c r="C11" s="71">
        <v>28836</v>
      </c>
      <c r="D11" s="71">
        <v>696</v>
      </c>
      <c r="E11" s="71">
        <v>16305</v>
      </c>
      <c r="F11" s="71"/>
      <c r="G11" s="71"/>
      <c r="H11" s="67">
        <f t="shared" si="1"/>
        <v>45887</v>
      </c>
      <c r="I11" s="71">
        <v>2307</v>
      </c>
      <c r="J11" s="71">
        <v>43580</v>
      </c>
      <c r="K11" s="71">
        <v>0</v>
      </c>
      <c r="L11" s="71"/>
      <c r="M11" s="72">
        <v>371</v>
      </c>
      <c r="N11" s="71"/>
      <c r="O11" s="71">
        <v>74979</v>
      </c>
      <c r="P11" s="71"/>
      <c r="Q11" s="71">
        <v>312109</v>
      </c>
    </row>
    <row r="12" spans="1:17" ht="12.75" customHeight="1" x14ac:dyDescent="0.2">
      <c r="A12" s="70" t="s">
        <v>24</v>
      </c>
      <c r="B12" s="67">
        <f t="shared" si="0"/>
        <v>11276</v>
      </c>
      <c r="C12" s="71">
        <v>6070</v>
      </c>
      <c r="D12" s="71">
        <v>295</v>
      </c>
      <c r="E12" s="71">
        <v>4911</v>
      </c>
      <c r="F12" s="71"/>
      <c r="G12" s="71"/>
      <c r="H12" s="67">
        <f t="shared" si="1"/>
        <v>11305</v>
      </c>
      <c r="I12" s="71">
        <v>568</v>
      </c>
      <c r="J12" s="71">
        <v>10737</v>
      </c>
      <c r="K12" s="71">
        <v>0</v>
      </c>
      <c r="L12" s="71"/>
      <c r="M12" s="72">
        <v>84</v>
      </c>
      <c r="N12" s="71"/>
      <c r="O12" s="71">
        <v>10481</v>
      </c>
      <c r="P12" s="71"/>
      <c r="Q12" s="71">
        <v>68806</v>
      </c>
    </row>
    <row r="13" spans="1:17" ht="12.75" customHeight="1" x14ac:dyDescent="0.2">
      <c r="A13" s="70" t="s">
        <v>25</v>
      </c>
      <c r="B13" s="67">
        <f t="shared" si="0"/>
        <v>12863</v>
      </c>
      <c r="C13" s="71">
        <v>7138</v>
      </c>
      <c r="D13" s="71">
        <v>57</v>
      </c>
      <c r="E13" s="71">
        <v>5668</v>
      </c>
      <c r="F13" s="71"/>
      <c r="G13" s="71"/>
      <c r="H13" s="67">
        <f t="shared" si="1"/>
        <v>12894</v>
      </c>
      <c r="I13" s="71">
        <v>817</v>
      </c>
      <c r="J13" s="71">
        <v>12022</v>
      </c>
      <c r="K13" s="71">
        <v>55</v>
      </c>
      <c r="L13" s="71"/>
      <c r="M13" s="72">
        <v>100</v>
      </c>
      <c r="N13" s="71"/>
      <c r="O13" s="71">
        <v>18905</v>
      </c>
      <c r="P13" s="71"/>
      <c r="Q13" s="71">
        <v>99174</v>
      </c>
    </row>
    <row r="14" spans="1:17" ht="12.75" customHeight="1" x14ac:dyDescent="0.2">
      <c r="A14" s="70" t="s">
        <v>79</v>
      </c>
      <c r="B14" s="67">
        <f t="shared" si="0"/>
        <v>47529</v>
      </c>
      <c r="C14" s="71">
        <v>29480</v>
      </c>
      <c r="D14" s="71">
        <v>784</v>
      </c>
      <c r="E14" s="71">
        <v>17265</v>
      </c>
      <c r="F14" s="71"/>
      <c r="G14" s="71"/>
      <c r="H14" s="67">
        <f t="shared" si="1"/>
        <v>47462</v>
      </c>
      <c r="I14" s="71">
        <v>2172</v>
      </c>
      <c r="J14" s="71">
        <v>43409</v>
      </c>
      <c r="K14" s="71">
        <v>1881</v>
      </c>
      <c r="L14" s="71"/>
      <c r="M14" s="72">
        <v>408</v>
      </c>
      <c r="N14" s="71"/>
      <c r="O14" s="71">
        <v>77060</v>
      </c>
      <c r="P14" s="71"/>
      <c r="Q14" s="71">
        <v>323591</v>
      </c>
    </row>
    <row r="15" spans="1:17" ht="12.75" customHeight="1" x14ac:dyDescent="0.2">
      <c r="A15" s="70" t="s">
        <v>27</v>
      </c>
      <c r="B15" s="67">
        <f t="shared" si="0"/>
        <v>11430</v>
      </c>
      <c r="C15" s="71">
        <v>6391</v>
      </c>
      <c r="D15" s="71">
        <v>127</v>
      </c>
      <c r="E15" s="71">
        <v>4912</v>
      </c>
      <c r="F15" s="71"/>
      <c r="G15" s="71"/>
      <c r="H15" s="67">
        <f t="shared" si="1"/>
        <v>11403</v>
      </c>
      <c r="I15" s="71">
        <v>611</v>
      </c>
      <c r="J15" s="71">
        <v>10792</v>
      </c>
      <c r="K15" s="71">
        <v>0</v>
      </c>
      <c r="L15" s="71"/>
      <c r="M15" s="72">
        <v>99</v>
      </c>
      <c r="N15" s="71"/>
      <c r="O15" s="71">
        <v>18419</v>
      </c>
      <c r="P15" s="71"/>
      <c r="Q15" s="71">
        <v>86757</v>
      </c>
    </row>
    <row r="16" spans="1:17" ht="12.75" customHeight="1" x14ac:dyDescent="0.2">
      <c r="A16" s="70" t="s">
        <v>28</v>
      </c>
      <c r="B16" s="67">
        <f t="shared" si="0"/>
        <v>58455</v>
      </c>
      <c r="C16" s="71">
        <v>39333</v>
      </c>
      <c r="D16" s="71">
        <v>656</v>
      </c>
      <c r="E16" s="71">
        <v>18466</v>
      </c>
      <c r="F16" s="71"/>
      <c r="G16" s="71"/>
      <c r="H16" s="67">
        <f t="shared" si="1"/>
        <v>58344</v>
      </c>
      <c r="I16" s="71">
        <v>5034</v>
      </c>
      <c r="J16" s="71">
        <v>53011</v>
      </c>
      <c r="K16" s="71">
        <v>299</v>
      </c>
      <c r="L16" s="71"/>
      <c r="M16" s="72">
        <v>989</v>
      </c>
      <c r="N16" s="71"/>
      <c r="O16" s="71">
        <v>105071</v>
      </c>
      <c r="P16" s="71"/>
      <c r="Q16" s="71">
        <v>460717</v>
      </c>
    </row>
    <row r="17" spans="1:17" ht="12.75" customHeight="1" x14ac:dyDescent="0.2">
      <c r="A17" s="70" t="s">
        <v>29</v>
      </c>
      <c r="B17" s="67">
        <f t="shared" si="0"/>
        <v>47978</v>
      </c>
      <c r="C17" s="71">
        <v>31399</v>
      </c>
      <c r="D17" s="71">
        <v>514</v>
      </c>
      <c r="E17" s="71">
        <v>16065</v>
      </c>
      <c r="F17" s="71"/>
      <c r="G17" s="71"/>
      <c r="H17" s="67">
        <f t="shared" si="1"/>
        <v>48439</v>
      </c>
      <c r="I17" s="71">
        <v>2662</v>
      </c>
      <c r="J17" s="71">
        <v>45775</v>
      </c>
      <c r="K17" s="71">
        <v>2</v>
      </c>
      <c r="L17" s="71"/>
      <c r="M17" s="72">
        <v>439</v>
      </c>
      <c r="N17" s="71"/>
      <c r="O17" s="71">
        <v>78228</v>
      </c>
      <c r="P17" s="71"/>
      <c r="Q17" s="71">
        <v>347031</v>
      </c>
    </row>
    <row r="18" spans="1:17" ht="12.75" customHeight="1" x14ac:dyDescent="0.2">
      <c r="A18" s="70" t="s">
        <v>30</v>
      </c>
      <c r="B18" s="67">
        <f t="shared" si="0"/>
        <v>134184</v>
      </c>
      <c r="C18" s="71">
        <v>75356</v>
      </c>
      <c r="D18" s="71">
        <v>1675</v>
      </c>
      <c r="E18" s="71">
        <v>57153</v>
      </c>
      <c r="F18" s="71"/>
      <c r="G18" s="71"/>
      <c r="H18" s="67">
        <f t="shared" si="1"/>
        <v>133399</v>
      </c>
      <c r="I18" s="71">
        <v>14551</v>
      </c>
      <c r="J18" s="71">
        <v>118847</v>
      </c>
      <c r="K18" s="71">
        <v>1</v>
      </c>
      <c r="L18" s="71"/>
      <c r="M18" s="72">
        <v>1629</v>
      </c>
      <c r="N18" s="71"/>
      <c r="O18" s="71">
        <v>176388</v>
      </c>
      <c r="P18" s="71"/>
      <c r="Q18" s="71">
        <v>971615</v>
      </c>
    </row>
    <row r="19" spans="1:17" ht="12.75" customHeight="1" x14ac:dyDescent="0.2">
      <c r="A19" s="70" t="s">
        <v>31</v>
      </c>
      <c r="B19" s="67">
        <f t="shared" si="0"/>
        <v>27112</v>
      </c>
      <c r="C19" s="71">
        <v>18174</v>
      </c>
      <c r="D19" s="71">
        <v>164</v>
      </c>
      <c r="E19" s="71">
        <v>8774</v>
      </c>
      <c r="F19" s="71"/>
      <c r="G19" s="71"/>
      <c r="H19" s="67">
        <f t="shared" si="1"/>
        <v>27125</v>
      </c>
      <c r="I19" s="71">
        <v>1729</v>
      </c>
      <c r="J19" s="71">
        <v>25260</v>
      </c>
      <c r="K19" s="71">
        <v>136</v>
      </c>
      <c r="L19" s="71"/>
      <c r="M19" s="72">
        <v>229</v>
      </c>
      <c r="N19" s="71"/>
      <c r="O19" s="71">
        <v>40654</v>
      </c>
      <c r="P19" s="71"/>
      <c r="Q19" s="71">
        <v>177846</v>
      </c>
    </row>
    <row r="20" spans="1:17" ht="12.75" customHeight="1" x14ac:dyDescent="0.2">
      <c r="A20" s="70" t="s">
        <v>32</v>
      </c>
      <c r="B20" s="67">
        <f t="shared" si="0"/>
        <v>80167</v>
      </c>
      <c r="C20" s="71">
        <v>47038</v>
      </c>
      <c r="D20" s="71">
        <v>2165</v>
      </c>
      <c r="E20" s="71">
        <v>30964</v>
      </c>
      <c r="F20" s="71"/>
      <c r="G20" s="71"/>
      <c r="H20" s="67">
        <f t="shared" si="1"/>
        <v>80323</v>
      </c>
      <c r="I20" s="71">
        <v>6312</v>
      </c>
      <c r="J20" s="71">
        <v>74008</v>
      </c>
      <c r="K20" s="71">
        <v>3</v>
      </c>
      <c r="L20" s="71"/>
      <c r="M20" s="72">
        <v>709</v>
      </c>
      <c r="N20" s="71"/>
      <c r="O20" s="71">
        <v>99722</v>
      </c>
      <c r="P20" s="71"/>
      <c r="Q20" s="71">
        <v>395714</v>
      </c>
    </row>
    <row r="21" spans="1:17" ht="12.75" customHeight="1" x14ac:dyDescent="0.2">
      <c r="A21" s="70" t="s">
        <v>33</v>
      </c>
      <c r="B21" s="67">
        <f t="shared" si="0"/>
        <v>36376</v>
      </c>
      <c r="C21" s="71">
        <v>23300</v>
      </c>
      <c r="D21" s="71">
        <v>294</v>
      </c>
      <c r="E21" s="71">
        <v>12782</v>
      </c>
      <c r="F21" s="71"/>
      <c r="G21" s="71"/>
      <c r="H21" s="67">
        <f t="shared" si="1"/>
        <v>37418</v>
      </c>
      <c r="I21" s="71">
        <v>3266</v>
      </c>
      <c r="J21" s="71">
        <v>33885</v>
      </c>
      <c r="K21" s="71">
        <v>267</v>
      </c>
      <c r="L21" s="71"/>
      <c r="M21" s="72">
        <v>548</v>
      </c>
      <c r="N21" s="71"/>
      <c r="O21" s="71">
        <v>58081</v>
      </c>
      <c r="P21" s="71"/>
      <c r="Q21" s="71">
        <v>343884</v>
      </c>
    </row>
    <row r="22" spans="1:17" ht="12.75" customHeight="1" x14ac:dyDescent="0.2">
      <c r="A22" s="70" t="s">
        <v>34</v>
      </c>
      <c r="B22" s="67">
        <f t="shared" si="0"/>
        <v>36743</v>
      </c>
      <c r="C22" s="71">
        <v>22721</v>
      </c>
      <c r="D22" s="71">
        <v>253</v>
      </c>
      <c r="E22" s="71">
        <v>13769</v>
      </c>
      <c r="F22" s="71"/>
      <c r="G22" s="71"/>
      <c r="H22" s="67">
        <f t="shared" si="1"/>
        <v>36904</v>
      </c>
      <c r="I22" s="71">
        <v>2981</v>
      </c>
      <c r="J22" s="71">
        <v>33773</v>
      </c>
      <c r="K22" s="71">
        <v>150</v>
      </c>
      <c r="L22" s="71"/>
      <c r="M22" s="72">
        <v>581</v>
      </c>
      <c r="N22" s="71"/>
      <c r="O22" s="71">
        <v>67438</v>
      </c>
      <c r="P22" s="71"/>
      <c r="Q22" s="71">
        <v>318484</v>
      </c>
    </row>
    <row r="23" spans="1:17" ht="12.75" customHeight="1" x14ac:dyDescent="0.2">
      <c r="A23" s="70" t="s">
        <v>35</v>
      </c>
      <c r="B23" s="67">
        <f t="shared" si="0"/>
        <v>103311</v>
      </c>
      <c r="C23" s="71">
        <v>65164</v>
      </c>
      <c r="D23" s="71">
        <v>3295</v>
      </c>
      <c r="E23" s="71">
        <v>34852</v>
      </c>
      <c r="F23" s="71"/>
      <c r="G23" s="71"/>
      <c r="H23" s="67">
        <f t="shared" si="1"/>
        <v>102897</v>
      </c>
      <c r="I23" s="71">
        <v>6931</v>
      </c>
      <c r="J23" s="71">
        <v>95836</v>
      </c>
      <c r="K23" s="71">
        <v>130</v>
      </c>
      <c r="L23" s="71"/>
      <c r="M23" s="72">
        <v>1064</v>
      </c>
      <c r="N23" s="71"/>
      <c r="O23" s="71">
        <v>99689</v>
      </c>
      <c r="P23" s="71"/>
      <c r="Q23" s="71">
        <v>494131</v>
      </c>
    </row>
    <row r="24" spans="1:17" ht="12.75" customHeight="1" x14ac:dyDescent="0.2">
      <c r="A24" s="70" t="s">
        <v>36</v>
      </c>
      <c r="B24" s="67">
        <f t="shared" si="0"/>
        <v>156999</v>
      </c>
      <c r="C24" s="71">
        <v>102038</v>
      </c>
      <c r="D24" s="71">
        <v>746</v>
      </c>
      <c r="E24" s="71">
        <v>54215</v>
      </c>
      <c r="F24" s="71"/>
      <c r="G24" s="71"/>
      <c r="H24" s="67">
        <f t="shared" si="1"/>
        <v>156483</v>
      </c>
      <c r="I24" s="71">
        <v>15836</v>
      </c>
      <c r="J24" s="71">
        <v>140571</v>
      </c>
      <c r="K24" s="71">
        <v>76</v>
      </c>
      <c r="L24" s="71"/>
      <c r="M24" s="72">
        <v>1561</v>
      </c>
      <c r="N24" s="71"/>
      <c r="O24" s="71">
        <v>211236</v>
      </c>
      <c r="P24" s="71"/>
      <c r="Q24" s="71">
        <v>1150500</v>
      </c>
    </row>
    <row r="25" spans="1:17" ht="12.75" customHeight="1" x14ac:dyDescent="0.2">
      <c r="A25" s="70" t="s">
        <v>80</v>
      </c>
      <c r="B25" s="67">
        <f t="shared" si="0"/>
        <v>52589</v>
      </c>
      <c r="C25" s="71">
        <v>31239</v>
      </c>
      <c r="D25" s="71">
        <v>737</v>
      </c>
      <c r="E25" s="71">
        <v>20613</v>
      </c>
      <c r="F25" s="71"/>
      <c r="G25" s="71"/>
      <c r="H25" s="67">
        <f t="shared" si="1"/>
        <v>52885</v>
      </c>
      <c r="I25" s="71">
        <v>4241</v>
      </c>
      <c r="J25" s="71">
        <v>48641</v>
      </c>
      <c r="K25" s="71">
        <v>3</v>
      </c>
      <c r="L25" s="71"/>
      <c r="M25" s="72">
        <v>591</v>
      </c>
      <c r="N25" s="71"/>
      <c r="O25" s="71">
        <v>101360</v>
      </c>
      <c r="P25" s="71"/>
      <c r="Q25" s="71">
        <v>421315</v>
      </c>
    </row>
    <row r="26" spans="1:17" ht="12.75" customHeight="1" x14ac:dyDescent="0.2">
      <c r="A26" s="70" t="s">
        <v>38</v>
      </c>
      <c r="B26" s="67">
        <f t="shared" si="0"/>
        <v>21644</v>
      </c>
      <c r="C26" s="71">
        <v>12940</v>
      </c>
      <c r="D26" s="71">
        <v>118</v>
      </c>
      <c r="E26" s="71">
        <v>8586</v>
      </c>
      <c r="F26" s="71"/>
      <c r="G26" s="71"/>
      <c r="H26" s="67">
        <f t="shared" si="1"/>
        <v>21613</v>
      </c>
      <c r="I26" s="71">
        <v>1912</v>
      </c>
      <c r="J26" s="71">
        <v>19701</v>
      </c>
      <c r="K26" s="71">
        <v>0</v>
      </c>
      <c r="L26" s="71"/>
      <c r="M26" s="72">
        <v>222</v>
      </c>
      <c r="N26" s="71"/>
      <c r="O26" s="71">
        <v>26937</v>
      </c>
      <c r="P26" s="71"/>
      <c r="Q26" s="71">
        <v>154719</v>
      </c>
    </row>
    <row r="27" spans="1:17" ht="12.75" customHeight="1" x14ac:dyDescent="0.2">
      <c r="A27" s="70" t="s">
        <v>39</v>
      </c>
      <c r="B27" s="67">
        <f t="shared" si="0"/>
        <v>17230</v>
      </c>
      <c r="C27" s="73">
        <v>11324</v>
      </c>
      <c r="D27" s="73">
        <v>260</v>
      </c>
      <c r="E27" s="73">
        <v>5646</v>
      </c>
      <c r="F27" s="71"/>
      <c r="G27" s="71"/>
      <c r="H27" s="67">
        <f t="shared" si="1"/>
        <v>17572</v>
      </c>
      <c r="I27" s="71">
        <v>966</v>
      </c>
      <c r="J27" s="71">
        <v>16604</v>
      </c>
      <c r="K27" s="71">
        <v>2</v>
      </c>
      <c r="L27" s="71"/>
      <c r="M27" s="72">
        <v>157</v>
      </c>
      <c r="N27" s="71"/>
      <c r="O27" s="71">
        <v>25280</v>
      </c>
      <c r="P27" s="71"/>
      <c r="Q27" s="71">
        <v>119825</v>
      </c>
    </row>
    <row r="28" spans="1:17" ht="12.75" customHeight="1" x14ac:dyDescent="0.2">
      <c r="A28" s="70" t="s">
        <v>40</v>
      </c>
      <c r="B28" s="67">
        <f t="shared" si="0"/>
        <v>63455</v>
      </c>
      <c r="C28" s="71">
        <v>27180</v>
      </c>
      <c r="D28" s="71">
        <v>10978</v>
      </c>
      <c r="E28" s="71">
        <v>25297</v>
      </c>
      <c r="F28" s="71"/>
      <c r="G28" s="71"/>
      <c r="H28" s="67">
        <f t="shared" si="1"/>
        <v>63554</v>
      </c>
      <c r="I28" s="71">
        <v>3694</v>
      </c>
      <c r="J28" s="71">
        <v>59858</v>
      </c>
      <c r="K28" s="71">
        <v>2</v>
      </c>
      <c r="L28" s="71"/>
      <c r="M28" s="72">
        <v>424</v>
      </c>
      <c r="N28" s="71"/>
      <c r="O28" s="71">
        <v>85804</v>
      </c>
      <c r="P28" s="71"/>
      <c r="Q28" s="71">
        <v>440833</v>
      </c>
    </row>
    <row r="29" spans="1:17" ht="12.75" customHeight="1" x14ac:dyDescent="0.2">
      <c r="A29" s="70" t="s">
        <v>41</v>
      </c>
      <c r="B29" s="67">
        <f t="shared" si="0"/>
        <v>48131</v>
      </c>
      <c r="C29" s="71">
        <v>29270</v>
      </c>
      <c r="D29" s="71">
        <v>566</v>
      </c>
      <c r="E29" s="71">
        <v>18295</v>
      </c>
      <c r="F29" s="71"/>
      <c r="G29" s="71"/>
      <c r="H29" s="67">
        <f t="shared" si="1"/>
        <v>48360</v>
      </c>
      <c r="I29" s="71">
        <v>3644</v>
      </c>
      <c r="J29" s="71">
        <v>44611</v>
      </c>
      <c r="K29" s="71">
        <v>105</v>
      </c>
      <c r="L29" s="71"/>
      <c r="M29" s="72">
        <v>539</v>
      </c>
      <c r="N29" s="71"/>
      <c r="O29" s="71">
        <v>69962</v>
      </c>
      <c r="P29" s="71"/>
      <c r="Q29" s="71">
        <v>332470</v>
      </c>
    </row>
    <row r="30" spans="1:17" ht="12.75" customHeight="1" x14ac:dyDescent="0.2">
      <c r="A30" s="70" t="s">
        <v>42</v>
      </c>
      <c r="B30" s="67">
        <f t="shared" si="0"/>
        <v>71104</v>
      </c>
      <c r="C30" s="71">
        <v>45347</v>
      </c>
      <c r="D30" s="71">
        <v>358</v>
      </c>
      <c r="E30" s="71">
        <v>25399</v>
      </c>
      <c r="F30" s="71"/>
      <c r="G30" s="71"/>
      <c r="H30" s="67">
        <f t="shared" si="1"/>
        <v>71156</v>
      </c>
      <c r="I30" s="71">
        <v>6374</v>
      </c>
      <c r="J30" s="71">
        <v>64238</v>
      </c>
      <c r="K30" s="71">
        <v>544</v>
      </c>
      <c r="L30" s="71"/>
      <c r="M30" s="72">
        <v>798</v>
      </c>
      <c r="N30" s="71"/>
      <c r="O30" s="71">
        <v>105251</v>
      </c>
      <c r="P30" s="71"/>
      <c r="Q30" s="71">
        <v>544284</v>
      </c>
    </row>
    <row r="31" spans="1:17" ht="12.75" customHeight="1" x14ac:dyDescent="0.2">
      <c r="A31" s="70" t="s">
        <v>81</v>
      </c>
      <c r="B31" s="67">
        <f t="shared" si="0"/>
        <v>29930</v>
      </c>
      <c r="C31" s="71">
        <v>18115</v>
      </c>
      <c r="D31" s="71">
        <v>286</v>
      </c>
      <c r="E31" s="71">
        <v>11529</v>
      </c>
      <c r="F31" s="71"/>
      <c r="G31" s="71"/>
      <c r="H31" s="67">
        <f t="shared" si="1"/>
        <v>30099</v>
      </c>
      <c r="I31" s="71">
        <v>2647</v>
      </c>
      <c r="J31" s="71">
        <v>27432</v>
      </c>
      <c r="K31" s="71">
        <v>20</v>
      </c>
      <c r="L31" s="71"/>
      <c r="M31" s="72">
        <v>284</v>
      </c>
      <c r="N31" s="71"/>
      <c r="O31" s="71">
        <v>38354</v>
      </c>
      <c r="P31" s="71"/>
      <c r="Q31" s="71">
        <v>162097</v>
      </c>
    </row>
    <row r="32" spans="1:17" ht="12.75" customHeight="1" x14ac:dyDescent="0.2">
      <c r="A32" s="70" t="s">
        <v>44</v>
      </c>
      <c r="B32" s="67">
        <f t="shared" si="0"/>
        <v>19281</v>
      </c>
      <c r="C32" s="71">
        <v>10827</v>
      </c>
      <c r="D32" s="71">
        <v>144</v>
      </c>
      <c r="E32" s="71">
        <v>8310</v>
      </c>
      <c r="F32" s="71"/>
      <c r="G32" s="71"/>
      <c r="H32" s="67">
        <f t="shared" si="1"/>
        <v>19765</v>
      </c>
      <c r="I32" s="71">
        <v>1468</v>
      </c>
      <c r="J32" s="71">
        <v>18288</v>
      </c>
      <c r="K32" s="71">
        <v>9</v>
      </c>
      <c r="L32" s="71"/>
      <c r="M32" s="72">
        <v>200</v>
      </c>
      <c r="N32" s="71"/>
      <c r="O32" s="71">
        <v>26527</v>
      </c>
      <c r="P32" s="71"/>
      <c r="Q32" s="71">
        <v>123218</v>
      </c>
    </row>
    <row r="33" spans="1:22" ht="12.75" customHeight="1" x14ac:dyDescent="0.2">
      <c r="A33" s="70" t="s">
        <v>45</v>
      </c>
      <c r="B33" s="67">
        <f t="shared" si="0"/>
        <v>39407</v>
      </c>
      <c r="C33" s="71">
        <v>27926</v>
      </c>
      <c r="D33" s="71">
        <v>596</v>
      </c>
      <c r="E33" s="71">
        <v>10885</v>
      </c>
      <c r="F33" s="71"/>
      <c r="G33" s="71"/>
      <c r="H33" s="67">
        <f t="shared" si="1"/>
        <v>39332</v>
      </c>
      <c r="I33" s="71">
        <v>2777</v>
      </c>
      <c r="J33" s="71">
        <v>36502</v>
      </c>
      <c r="K33" s="71">
        <v>53</v>
      </c>
      <c r="L33" s="71"/>
      <c r="M33" s="72">
        <v>440</v>
      </c>
      <c r="N33" s="71"/>
      <c r="O33" s="71">
        <v>69913</v>
      </c>
      <c r="P33" s="71"/>
      <c r="Q33" s="71">
        <v>264027</v>
      </c>
    </row>
    <row r="34" spans="1:22" ht="12.75" customHeight="1" x14ac:dyDescent="0.2">
      <c r="A34" s="70" t="s">
        <v>46</v>
      </c>
      <c r="B34" s="67">
        <f t="shared" si="0"/>
        <v>43101</v>
      </c>
      <c r="C34" s="71">
        <v>24312</v>
      </c>
      <c r="D34" s="71">
        <v>217</v>
      </c>
      <c r="E34" s="71">
        <v>18572</v>
      </c>
      <c r="F34" s="71"/>
      <c r="G34" s="71"/>
      <c r="H34" s="67">
        <f t="shared" si="1"/>
        <v>43155</v>
      </c>
      <c r="I34" s="71">
        <v>2124</v>
      </c>
      <c r="J34" s="71">
        <v>41031</v>
      </c>
      <c r="K34" s="71">
        <v>0</v>
      </c>
      <c r="L34" s="71"/>
      <c r="M34" s="72">
        <v>336</v>
      </c>
      <c r="N34" s="71"/>
      <c r="O34" s="71">
        <v>79070</v>
      </c>
      <c r="P34" s="71"/>
      <c r="Q34" s="71">
        <v>310275</v>
      </c>
    </row>
    <row r="35" spans="1:22" ht="12.75" customHeight="1" x14ac:dyDescent="0.2">
      <c r="A35" s="70" t="s">
        <v>47</v>
      </c>
      <c r="B35" s="67">
        <f t="shared" si="0"/>
        <v>42940</v>
      </c>
      <c r="C35" s="71">
        <v>26252</v>
      </c>
      <c r="D35" s="71">
        <v>215</v>
      </c>
      <c r="E35" s="71">
        <v>16473</v>
      </c>
      <c r="F35" s="71"/>
      <c r="G35" s="71"/>
      <c r="H35" s="67">
        <f t="shared" si="1"/>
        <v>43059</v>
      </c>
      <c r="I35" s="71">
        <v>2025</v>
      </c>
      <c r="J35" s="71">
        <v>41033</v>
      </c>
      <c r="K35" s="71">
        <v>1</v>
      </c>
      <c r="L35" s="71"/>
      <c r="M35" s="72">
        <v>386</v>
      </c>
      <c r="N35" s="71"/>
      <c r="O35" s="71">
        <v>68219</v>
      </c>
      <c r="P35" s="71"/>
      <c r="Q35" s="71">
        <v>276611</v>
      </c>
    </row>
    <row r="36" spans="1:22" ht="12.75" customHeight="1" x14ac:dyDescent="0.2">
      <c r="A36" s="70" t="s">
        <v>48</v>
      </c>
      <c r="B36" s="67">
        <f t="shared" si="0"/>
        <v>39873</v>
      </c>
      <c r="C36" s="71">
        <v>23733</v>
      </c>
      <c r="D36" s="71">
        <v>385</v>
      </c>
      <c r="E36" s="71">
        <v>15755</v>
      </c>
      <c r="F36" s="71"/>
      <c r="G36" s="71"/>
      <c r="H36" s="67">
        <f t="shared" si="1"/>
        <v>39933</v>
      </c>
      <c r="I36" s="71">
        <v>3119</v>
      </c>
      <c r="J36" s="71">
        <v>36787</v>
      </c>
      <c r="K36" s="71">
        <v>27</v>
      </c>
      <c r="L36" s="71"/>
      <c r="M36" s="72">
        <v>437</v>
      </c>
      <c r="N36" s="71"/>
      <c r="O36" s="71">
        <v>34292</v>
      </c>
      <c r="P36" s="71"/>
      <c r="Q36" s="71">
        <v>248928</v>
      </c>
    </row>
    <row r="37" spans="1:22" ht="12.75" customHeight="1" x14ac:dyDescent="0.2">
      <c r="A37" s="70" t="s">
        <v>49</v>
      </c>
      <c r="B37" s="67">
        <f t="shared" si="0"/>
        <v>53977</v>
      </c>
      <c r="C37" s="71">
        <v>31304</v>
      </c>
      <c r="D37" s="71">
        <v>1002</v>
      </c>
      <c r="E37" s="71">
        <v>21671</v>
      </c>
      <c r="F37" s="71"/>
      <c r="G37" s="71"/>
      <c r="H37" s="67">
        <f t="shared" si="1"/>
        <v>53873</v>
      </c>
      <c r="I37" s="71">
        <v>3241</v>
      </c>
      <c r="J37" s="71">
        <v>50632</v>
      </c>
      <c r="K37" s="71">
        <v>0</v>
      </c>
      <c r="L37" s="71"/>
      <c r="M37" s="72">
        <v>517</v>
      </c>
      <c r="N37" s="71"/>
      <c r="O37" s="71">
        <v>74116</v>
      </c>
      <c r="P37" s="71"/>
      <c r="Q37" s="71">
        <v>295133</v>
      </c>
    </row>
    <row r="38" spans="1:22" ht="12.75" customHeight="1" x14ac:dyDescent="0.2">
      <c r="A38" s="70" t="s">
        <v>50</v>
      </c>
      <c r="B38" s="67">
        <f t="shared" si="0"/>
        <v>16184</v>
      </c>
      <c r="C38" s="71">
        <v>9464</v>
      </c>
      <c r="D38" s="71">
        <v>73</v>
      </c>
      <c r="E38" s="71">
        <v>6647</v>
      </c>
      <c r="F38" s="71"/>
      <c r="G38" s="71"/>
      <c r="H38" s="67">
        <f t="shared" si="1"/>
        <v>16134</v>
      </c>
      <c r="I38" s="71">
        <v>1690</v>
      </c>
      <c r="J38" s="71">
        <v>14444</v>
      </c>
      <c r="K38" s="71">
        <v>0</v>
      </c>
      <c r="L38" s="71"/>
      <c r="M38" s="72">
        <v>170</v>
      </c>
      <c r="N38" s="71"/>
      <c r="O38" s="71">
        <v>15484</v>
      </c>
      <c r="P38" s="71"/>
      <c r="Q38" s="71">
        <v>102620</v>
      </c>
    </row>
    <row r="39" spans="1:22" ht="12.75" customHeight="1" x14ac:dyDescent="0.2">
      <c r="A39" s="70" t="s">
        <v>82</v>
      </c>
      <c r="B39" s="67">
        <f t="shared" si="0"/>
        <v>94419</v>
      </c>
      <c r="C39" s="71">
        <v>56320</v>
      </c>
      <c r="D39" s="71">
        <v>778</v>
      </c>
      <c r="E39" s="71">
        <v>37321</v>
      </c>
      <c r="F39" s="71"/>
      <c r="G39" s="71"/>
      <c r="H39" s="67">
        <f t="shared" si="1"/>
        <v>94221</v>
      </c>
      <c r="I39" s="71">
        <v>6127</v>
      </c>
      <c r="J39" s="71">
        <v>87793</v>
      </c>
      <c r="K39" s="71">
        <v>301</v>
      </c>
      <c r="L39" s="71"/>
      <c r="M39" s="72">
        <v>954</v>
      </c>
      <c r="N39" s="71"/>
      <c r="O39" s="71">
        <v>155427</v>
      </c>
      <c r="P39" s="71"/>
      <c r="Q39" s="71">
        <v>852830</v>
      </c>
    </row>
    <row r="40" spans="1:22" ht="12.75" customHeight="1" x14ac:dyDescent="0.2">
      <c r="A40" s="70" t="s">
        <v>52</v>
      </c>
      <c r="B40" s="67">
        <f t="shared" si="0"/>
        <v>28318</v>
      </c>
      <c r="C40" s="71">
        <v>15673</v>
      </c>
      <c r="D40" s="71">
        <v>166</v>
      </c>
      <c r="E40" s="71">
        <v>12479</v>
      </c>
      <c r="F40" s="71"/>
      <c r="G40" s="71"/>
      <c r="H40" s="67">
        <f t="shared" si="1"/>
        <v>28484</v>
      </c>
      <c r="I40" s="71">
        <v>2523</v>
      </c>
      <c r="J40" s="71">
        <v>25926</v>
      </c>
      <c r="K40" s="71">
        <v>35</v>
      </c>
      <c r="L40" s="71"/>
      <c r="M40" s="72">
        <v>261</v>
      </c>
      <c r="N40" s="71"/>
      <c r="O40" s="71">
        <v>38789</v>
      </c>
      <c r="P40" s="71"/>
      <c r="Q40" s="71">
        <v>192139</v>
      </c>
    </row>
    <row r="41" spans="1:22" ht="15.75" customHeight="1" thickBot="1" x14ac:dyDescent="0.25">
      <c r="A41" s="74" t="s">
        <v>53</v>
      </c>
      <c r="B41" s="78">
        <f t="shared" si="0"/>
        <v>25984</v>
      </c>
      <c r="C41" s="75">
        <v>18052</v>
      </c>
      <c r="D41" s="75">
        <v>332</v>
      </c>
      <c r="E41" s="75">
        <v>7600</v>
      </c>
      <c r="F41" s="75"/>
      <c r="G41" s="75"/>
      <c r="H41" s="78">
        <f t="shared" si="1"/>
        <v>25945</v>
      </c>
      <c r="I41" s="75">
        <v>1827</v>
      </c>
      <c r="J41" s="75">
        <v>24108</v>
      </c>
      <c r="K41" s="75">
        <v>10</v>
      </c>
      <c r="L41" s="75"/>
      <c r="M41" s="76">
        <v>321</v>
      </c>
      <c r="N41" s="75"/>
      <c r="O41" s="75">
        <v>50750</v>
      </c>
      <c r="P41" s="75"/>
      <c r="Q41" s="75">
        <v>176936</v>
      </c>
    </row>
    <row r="42" spans="1:22" ht="5.0999999999999996" customHeight="1" x14ac:dyDescent="0.2">
      <c r="A42" s="34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</row>
    <row r="43" spans="1:22" s="33" customFormat="1" ht="12.75" customHeight="1" x14ac:dyDescent="0.2">
      <c r="A43" s="96" t="s">
        <v>87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30"/>
      <c r="S43" s="30"/>
      <c r="T43" s="30"/>
      <c r="U43" s="30"/>
      <c r="V43" s="30"/>
    </row>
    <row r="44" spans="1:22" x14ac:dyDescent="0.2">
      <c r="A44" s="30" t="s">
        <v>91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</row>
    <row r="45" spans="1:22" x14ac:dyDescent="0.2">
      <c r="H45" s="77"/>
    </row>
    <row r="47" spans="1:22" x14ac:dyDescent="0.2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</row>
    <row r="50" spans="1:1" x14ac:dyDescent="0.2">
      <c r="A50" s="32"/>
    </row>
    <row r="53" spans="1:1" x14ac:dyDescent="0.2">
      <c r="A53" s="33"/>
    </row>
    <row r="54" spans="1:1" x14ac:dyDescent="0.2">
      <c r="A54" s="33"/>
    </row>
  </sheetData>
  <mergeCells count="13">
    <mergeCell ref="M4:M6"/>
    <mergeCell ref="A43:Q43"/>
    <mergeCell ref="O4:O6"/>
    <mergeCell ref="Q4:Q6"/>
    <mergeCell ref="B5:B6"/>
    <mergeCell ref="C5:F5"/>
    <mergeCell ref="H5:H6"/>
    <mergeCell ref="I5:I6"/>
    <mergeCell ref="J5:J6"/>
    <mergeCell ref="K5:K6"/>
    <mergeCell ref="A4:A6"/>
    <mergeCell ref="B4:F4"/>
    <mergeCell ref="H4:K4"/>
  </mergeCells>
  <phoneticPr fontId="2" type="noConversion"/>
  <conditionalFormatting sqref="M8 M10:M41 C8:F8 I8:K8 O8:Q8">
    <cfRule type="cellIs" dxfId="1" priority="1" stopIfTrue="1" operator="lessThan">
      <formula>0</formula>
    </cfRule>
  </conditionalFormatting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</vt:vector>
  </TitlesOfParts>
  <Company>SALUD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Martha Gamboa Hernández</dc:creator>
  <cp:lastModifiedBy>Libia Gregoria Cid Sánchez</cp:lastModifiedBy>
  <dcterms:created xsi:type="dcterms:W3CDTF">2006-03-20T18:44:57Z</dcterms:created>
  <dcterms:modified xsi:type="dcterms:W3CDTF">2017-04-19T16:48:33Z</dcterms:modified>
</cp:coreProperties>
</file>