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direccion\CuadrosWEB\CuadrosActualizados_19022015\SerieHistorica\"/>
    </mc:Choice>
  </mc:AlternateContent>
  <bookViews>
    <workbookView xWindow="5955" yWindow="-15" windowWidth="6000" windowHeight="6240"/>
  </bookViews>
  <sheets>
    <sheet name="Consulta externa" sheetId="10" r:id="rId1"/>
  </sheets>
  <definedNames>
    <definedName name="_xlnm.Print_Area" localSheetId="0">'Consulta externa'!$A$1:$E$31</definedName>
    <definedName name="TABLE" localSheetId="0">'Consulta externa'!$A$5:$C$20</definedName>
    <definedName name="TABLE_2" localSheetId="0">'Consulta externa'!#REF!</definedName>
    <definedName name="TABLE_3" localSheetId="0">'Consulta externa'!$A$1:$C$21</definedName>
  </definedNames>
  <calcPr calcId="152511"/>
</workbook>
</file>

<file path=xl/calcChain.xml><?xml version="1.0" encoding="utf-8"?>
<calcChain xmlns="http://schemas.openxmlformats.org/spreadsheetml/2006/main">
  <c r="K14" i="10" l="1"/>
  <c r="K9" i="10"/>
  <c r="L14" i="10"/>
  <c r="L9" i="10"/>
  <c r="K7" i="10" l="1"/>
  <c r="L7" i="10"/>
  <c r="B9" i="10" l="1"/>
  <c r="B14" i="10"/>
  <c r="B7" i="10" l="1"/>
  <c r="J9" i="10"/>
  <c r="I9" i="10"/>
  <c r="H9" i="10"/>
  <c r="G9" i="10"/>
  <c r="F9" i="10"/>
  <c r="E9" i="10"/>
  <c r="D9" i="10"/>
  <c r="C9" i="10"/>
  <c r="J14" i="10"/>
  <c r="I14" i="10"/>
  <c r="H14" i="10"/>
  <c r="H7" i="10" s="1"/>
  <c r="G14" i="10"/>
  <c r="G7" i="10" s="1"/>
  <c r="F14" i="10"/>
  <c r="E14" i="10"/>
  <c r="D14" i="10"/>
  <c r="D7" i="10" s="1"/>
  <c r="C14" i="10"/>
  <c r="J7" i="10" l="1"/>
  <c r="F7" i="10"/>
  <c r="I7" i="10"/>
  <c r="E7" i="10"/>
  <c r="C7" i="10"/>
</calcChain>
</file>

<file path=xl/sharedStrings.xml><?xml version="1.0" encoding="utf-8"?>
<sst xmlns="http://schemas.openxmlformats.org/spreadsheetml/2006/main" count="45" uniqueCount="26">
  <si>
    <t>Concepto</t>
  </si>
  <si>
    <t>IMSS</t>
  </si>
  <si>
    <t>ISSSTE</t>
  </si>
  <si>
    <t>PEMEX</t>
  </si>
  <si>
    <t>Población derechohabiente</t>
  </si>
  <si>
    <t>Población no derechohabiente</t>
  </si>
  <si>
    <t>SSA</t>
  </si>
  <si>
    <t>Nacional</t>
  </si>
  <si>
    <t>Universitarios</t>
  </si>
  <si>
    <t>SEMAR</t>
  </si>
  <si>
    <t>Estatales</t>
  </si>
  <si>
    <t>Infraestructura</t>
  </si>
  <si>
    <r>
      <t xml:space="preserve">Unidades de consulta externa por institución </t>
    </r>
    <r>
      <rPr>
        <b/>
        <vertAlign val="superscript"/>
        <sz val="12"/>
        <rFont val="Arial"/>
        <family val="2"/>
      </rPr>
      <t>1/</t>
    </r>
  </si>
  <si>
    <t>nd</t>
  </si>
  <si>
    <t>nd: No disponble.</t>
  </si>
  <si>
    <t>Notas:</t>
  </si>
  <si>
    <t>IMSS - Oportunidades</t>
  </si>
  <si>
    <r>
      <t xml:space="preserve">SEDENA </t>
    </r>
    <r>
      <rPr>
        <vertAlign val="superscript"/>
        <sz val="10"/>
        <rFont val="Arial"/>
        <family val="2"/>
      </rPr>
      <t>2/</t>
    </r>
  </si>
  <si>
    <t>IMSS oportunidades no especifica que tipo de unidad tiene: 3 610 en 2005 y 4 060 en 2006.</t>
  </si>
  <si>
    <t>2/ SEDENA no porporcionó información de 2005 a 2009.</t>
  </si>
  <si>
    <t>2003-2013</t>
  </si>
  <si>
    <t>IMSS no especifica que tipo de unidad tiene: 1 755 en 2003, 1 795 en 2004, 1 345 en 2005, 1 352 en 2006 y 1 482 en 2007.</t>
  </si>
  <si>
    <t>ISSSTE no especifica que tipo de unidad tiene: 1 233 en 2004, 1 226 en 2005, 1 197 en 2006, 1 198 en 2007, 1 193 en 2008 y 1 192 en 2009.</t>
  </si>
  <si>
    <t>SEDENA no especifica que tipo de unidad tiene: 58 en 2010.</t>
  </si>
  <si>
    <t>1/ Se presenta información únicamente de las instituciones del Sector Público, excluyendo otras instituciones que presentan datos solo en algunos de los años mencionados (Cruz Roja y DIF).</t>
  </si>
  <si>
    <t>Fuente: Secretaría de Salud. Dirección General de Información en Salud. México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</si>
</sst>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;#\ ##0"/>
  </numFmts>
  <fonts count="10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/>
    <xf numFmtId="1" fontId="0" fillId="0" borderId="0" xfId="0" applyNumberFormat="1" applyFill="1" applyBorder="1"/>
    <xf numFmtId="1" fontId="1" fillId="0" borderId="3" xfId="0" applyNumberFormat="1" applyFont="1" applyFill="1" applyBorder="1" applyAlignment="1">
      <alignment vertical="top" wrapText="1"/>
    </xf>
    <xf numFmtId="1" fontId="1" fillId="0" borderId="3" xfId="0" applyNumberFormat="1" applyFont="1" applyFill="1" applyBorder="1" applyAlignment="1"/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1" fontId="0" fillId="0" borderId="0" xfId="0" applyNumberFormat="1" applyFill="1" applyBorder="1" applyAlignment="1">
      <alignment vertical="center"/>
    </xf>
    <xf numFmtId="1" fontId="2" fillId="0" borderId="4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1" fontId="0" fillId="0" borderId="1" xfId="0" applyNumberFormat="1" applyFill="1" applyBorder="1"/>
    <xf numFmtId="1" fontId="2" fillId="0" borderId="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workbookViewId="0">
      <selection activeCell="A30" sqref="A30"/>
    </sheetView>
  </sheetViews>
  <sheetFormatPr baseColWidth="10" defaultRowHeight="12.75" x14ac:dyDescent="0.2"/>
  <cols>
    <col min="1" max="1" width="22" style="31" customWidth="1"/>
    <col min="2" max="12" width="7.85546875" style="12" customWidth="1"/>
    <col min="13" max="16384" width="11.42578125" style="12"/>
  </cols>
  <sheetData>
    <row r="1" spans="1:13" ht="15.75" x14ac:dyDescent="0.2">
      <c r="A1" s="2" t="s">
        <v>11</v>
      </c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</row>
    <row r="2" spans="1:13" ht="18.75" x14ac:dyDescent="0.2">
      <c r="A2" s="3" t="s">
        <v>12</v>
      </c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</row>
    <row r="3" spans="1:13" ht="15.75" x14ac:dyDescent="0.2">
      <c r="A3" s="3" t="s">
        <v>20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</row>
    <row r="4" spans="1:13" x14ac:dyDescent="0.2">
      <c r="A4" s="13"/>
      <c r="B4" s="14"/>
      <c r="C4" s="14"/>
      <c r="D4" s="11"/>
      <c r="E4" s="11"/>
      <c r="F4" s="11"/>
      <c r="G4" s="11"/>
      <c r="H4" s="11"/>
      <c r="I4" s="11"/>
      <c r="J4" s="11"/>
      <c r="K4" s="11"/>
      <c r="L4" s="11"/>
    </row>
    <row r="5" spans="1:13" x14ac:dyDescent="0.2">
      <c r="A5" s="15" t="s">
        <v>0</v>
      </c>
      <c r="B5" s="15">
        <v>2003</v>
      </c>
      <c r="C5" s="15">
        <v>2004</v>
      </c>
      <c r="D5" s="15">
        <v>2005</v>
      </c>
      <c r="E5" s="15">
        <v>2006</v>
      </c>
      <c r="F5" s="15">
        <v>2007</v>
      </c>
      <c r="G5" s="15">
        <v>2008</v>
      </c>
      <c r="H5" s="15">
        <v>2009</v>
      </c>
      <c r="I5" s="15">
        <v>2010</v>
      </c>
      <c r="J5" s="15">
        <v>2011</v>
      </c>
      <c r="K5" s="15">
        <v>2012</v>
      </c>
      <c r="L5" s="15">
        <v>2013</v>
      </c>
    </row>
    <row r="6" spans="1:13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3" x14ac:dyDescent="0.2">
      <c r="A7" s="17" t="s">
        <v>7</v>
      </c>
      <c r="B7" s="7">
        <f>SUM(B9,B14)</f>
        <v>16988</v>
      </c>
      <c r="C7" s="7">
        <f t="shared" ref="C7:L7" si="0">SUM(C9,C14)</f>
        <v>16015</v>
      </c>
      <c r="D7" s="7">
        <f t="shared" si="0"/>
        <v>12255</v>
      </c>
      <c r="E7" s="7">
        <f t="shared" si="0"/>
        <v>12424</v>
      </c>
      <c r="F7" s="7">
        <f t="shared" si="0"/>
        <v>16479</v>
      </c>
      <c r="G7" s="7">
        <f t="shared" si="0"/>
        <v>17736</v>
      </c>
      <c r="H7" s="7">
        <f t="shared" si="0"/>
        <v>18753</v>
      </c>
      <c r="I7" s="7">
        <f t="shared" si="0"/>
        <v>20236</v>
      </c>
      <c r="J7" s="7">
        <f t="shared" si="0"/>
        <v>20399</v>
      </c>
      <c r="K7" s="7">
        <f t="shared" ref="K7" si="1">SUM(K9,K14)</f>
        <v>20720</v>
      </c>
      <c r="L7" s="7">
        <f t="shared" si="0"/>
        <v>20822</v>
      </c>
    </row>
    <row r="8" spans="1:13" x14ac:dyDescent="0.2">
      <c r="A8" s="18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 s="20" customFormat="1" ht="36" customHeight="1" x14ac:dyDescent="0.2">
      <c r="A9" s="19" t="s">
        <v>5</v>
      </c>
      <c r="B9" s="8">
        <f>SUM(B10:B12)</f>
        <v>15245</v>
      </c>
      <c r="C9" s="8">
        <f t="shared" ref="C9:L9" si="2">SUM(C10:C12)</f>
        <v>15403</v>
      </c>
      <c r="D9" s="8">
        <f t="shared" si="2"/>
        <v>12031</v>
      </c>
      <c r="E9" s="8">
        <f t="shared" si="2"/>
        <v>12189</v>
      </c>
      <c r="F9" s="8">
        <f t="shared" si="2"/>
        <v>16227</v>
      </c>
      <c r="G9" s="8">
        <f t="shared" si="2"/>
        <v>16381</v>
      </c>
      <c r="H9" s="8">
        <f t="shared" si="2"/>
        <v>17373</v>
      </c>
      <c r="I9" s="8">
        <f t="shared" si="2"/>
        <v>17769</v>
      </c>
      <c r="J9" s="8">
        <f t="shared" si="2"/>
        <v>17917</v>
      </c>
      <c r="K9" s="8">
        <f t="shared" ref="K9" si="3">SUM(K10:K12)</f>
        <v>18256</v>
      </c>
      <c r="L9" s="8">
        <f t="shared" si="2"/>
        <v>18331</v>
      </c>
    </row>
    <row r="10" spans="1:13" x14ac:dyDescent="0.2">
      <c r="A10" s="21" t="s">
        <v>6</v>
      </c>
      <c r="B10" s="6">
        <v>11705</v>
      </c>
      <c r="C10" s="6">
        <v>11863</v>
      </c>
      <c r="D10" s="6">
        <v>12030</v>
      </c>
      <c r="E10" s="6">
        <v>12167</v>
      </c>
      <c r="F10" s="6">
        <v>12227</v>
      </c>
      <c r="G10" s="6">
        <v>12829</v>
      </c>
      <c r="H10" s="6">
        <v>13317</v>
      </c>
      <c r="I10" s="6">
        <v>13677</v>
      </c>
      <c r="J10" s="6">
        <v>13825</v>
      </c>
      <c r="K10" s="6">
        <v>14178</v>
      </c>
      <c r="L10" s="6">
        <v>14247</v>
      </c>
    </row>
    <row r="11" spans="1:13" x14ac:dyDescent="0.2">
      <c r="A11" s="21" t="s">
        <v>16</v>
      </c>
      <c r="B11" s="6">
        <v>3540</v>
      </c>
      <c r="C11" s="6">
        <v>3540</v>
      </c>
      <c r="D11" s="9" t="s">
        <v>13</v>
      </c>
      <c r="E11" s="9">
        <v>21</v>
      </c>
      <c r="F11" s="9">
        <v>3999</v>
      </c>
      <c r="G11" s="6">
        <v>3550</v>
      </c>
      <c r="H11" s="6">
        <v>4054</v>
      </c>
      <c r="I11" s="6">
        <v>4090</v>
      </c>
      <c r="J11" s="6">
        <v>4090</v>
      </c>
      <c r="K11" s="6">
        <v>4074</v>
      </c>
      <c r="L11" s="6">
        <v>4081</v>
      </c>
      <c r="M11" s="1"/>
    </row>
    <row r="12" spans="1:13" x14ac:dyDescent="0.2">
      <c r="A12" s="21" t="s">
        <v>8</v>
      </c>
      <c r="B12" s="9" t="s">
        <v>13</v>
      </c>
      <c r="C12" s="9" t="s">
        <v>13</v>
      </c>
      <c r="D12" s="6">
        <v>1</v>
      </c>
      <c r="E12" s="6">
        <v>1</v>
      </c>
      <c r="F12" s="6">
        <v>1</v>
      </c>
      <c r="G12" s="6">
        <v>2</v>
      </c>
      <c r="H12" s="6">
        <v>2</v>
      </c>
      <c r="I12" s="6">
        <v>2</v>
      </c>
      <c r="J12" s="6">
        <v>2</v>
      </c>
      <c r="K12" s="6">
        <v>4</v>
      </c>
      <c r="L12" s="6">
        <v>3</v>
      </c>
      <c r="M12" s="1"/>
    </row>
    <row r="13" spans="1:13" ht="13.35" customHeight="1" x14ac:dyDescent="0.2">
      <c r="A13" s="2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"/>
    </row>
    <row r="14" spans="1:13" s="20" customFormat="1" ht="35.25" customHeight="1" x14ac:dyDescent="0.2">
      <c r="A14" s="19" t="s">
        <v>4</v>
      </c>
      <c r="B14" s="8">
        <f>SUM(B15:B20)</f>
        <v>1743</v>
      </c>
      <c r="C14" s="8">
        <f t="shared" ref="C14:L14" si="4">SUM(C15:C20)</f>
        <v>612</v>
      </c>
      <c r="D14" s="8">
        <f t="shared" si="4"/>
        <v>224</v>
      </c>
      <c r="E14" s="8">
        <f t="shared" si="4"/>
        <v>235</v>
      </c>
      <c r="F14" s="8">
        <f t="shared" si="4"/>
        <v>252</v>
      </c>
      <c r="G14" s="8">
        <f t="shared" si="4"/>
        <v>1355</v>
      </c>
      <c r="H14" s="8">
        <f t="shared" si="4"/>
        <v>1380</v>
      </c>
      <c r="I14" s="8">
        <f t="shared" si="4"/>
        <v>2467</v>
      </c>
      <c r="J14" s="8">
        <f t="shared" si="4"/>
        <v>2482</v>
      </c>
      <c r="K14" s="8">
        <f t="shared" ref="K14" si="5">SUM(K15:K20)</f>
        <v>2464</v>
      </c>
      <c r="L14" s="8">
        <f t="shared" si="4"/>
        <v>2491</v>
      </c>
    </row>
    <row r="15" spans="1:13" x14ac:dyDescent="0.2">
      <c r="A15" s="21" t="s">
        <v>1</v>
      </c>
      <c r="B15" s="9" t="s">
        <v>13</v>
      </c>
      <c r="C15" s="9" t="s">
        <v>13</v>
      </c>
      <c r="D15" s="9" t="s">
        <v>13</v>
      </c>
      <c r="E15" s="9" t="s">
        <v>13</v>
      </c>
      <c r="F15" s="9" t="s">
        <v>13</v>
      </c>
      <c r="G15" s="6">
        <v>1122</v>
      </c>
      <c r="H15" s="6">
        <v>1127</v>
      </c>
      <c r="I15" s="6">
        <v>1151</v>
      </c>
      <c r="J15" s="6">
        <v>1156</v>
      </c>
      <c r="K15" s="6">
        <v>1138</v>
      </c>
      <c r="L15" s="6">
        <v>1141</v>
      </c>
    </row>
    <row r="16" spans="1:13" x14ac:dyDescent="0.2">
      <c r="A16" s="21" t="s">
        <v>2</v>
      </c>
      <c r="B16" s="6">
        <v>1137</v>
      </c>
      <c r="C16" s="9" t="s">
        <v>13</v>
      </c>
      <c r="D16" s="9" t="s">
        <v>13</v>
      </c>
      <c r="E16" s="9" t="s">
        <v>13</v>
      </c>
      <c r="F16" s="9" t="s">
        <v>13</v>
      </c>
      <c r="G16" s="9" t="s">
        <v>13</v>
      </c>
      <c r="H16" s="9" t="s">
        <v>13</v>
      </c>
      <c r="I16" s="6">
        <v>1063</v>
      </c>
      <c r="J16" s="6">
        <v>1071</v>
      </c>
      <c r="K16" s="6">
        <v>1065</v>
      </c>
      <c r="L16" s="6">
        <v>1079</v>
      </c>
    </row>
    <row r="17" spans="1:12" x14ac:dyDescent="0.2">
      <c r="A17" s="21" t="s">
        <v>3</v>
      </c>
      <c r="B17" s="6">
        <v>4</v>
      </c>
      <c r="C17" s="6">
        <v>4</v>
      </c>
      <c r="D17" s="6">
        <v>37</v>
      </c>
      <c r="E17" s="6">
        <v>37</v>
      </c>
      <c r="F17" s="6">
        <v>35</v>
      </c>
      <c r="G17" s="6">
        <v>35</v>
      </c>
      <c r="H17" s="6">
        <v>35</v>
      </c>
      <c r="I17" s="6">
        <v>35</v>
      </c>
      <c r="J17" s="6">
        <v>35</v>
      </c>
      <c r="K17" s="6">
        <v>35</v>
      </c>
      <c r="L17" s="6">
        <v>35</v>
      </c>
    </row>
    <row r="18" spans="1:12" ht="14.25" x14ac:dyDescent="0.2">
      <c r="A18" s="21" t="s">
        <v>17</v>
      </c>
      <c r="B18" s="6">
        <v>324</v>
      </c>
      <c r="C18" s="6">
        <v>321</v>
      </c>
      <c r="D18" s="9" t="s">
        <v>13</v>
      </c>
      <c r="E18" s="9" t="s">
        <v>13</v>
      </c>
      <c r="F18" s="9" t="s">
        <v>13</v>
      </c>
      <c r="G18" s="9" t="s">
        <v>13</v>
      </c>
      <c r="H18" s="9" t="s">
        <v>13</v>
      </c>
      <c r="I18" s="9" t="s">
        <v>13</v>
      </c>
      <c r="J18" s="9">
        <v>1</v>
      </c>
      <c r="K18" s="9">
        <v>2</v>
      </c>
      <c r="L18" s="9">
        <v>2</v>
      </c>
    </row>
    <row r="19" spans="1:12" x14ac:dyDescent="0.2">
      <c r="A19" s="21" t="s">
        <v>9</v>
      </c>
      <c r="B19" s="6">
        <v>20</v>
      </c>
      <c r="C19" s="6">
        <v>20</v>
      </c>
      <c r="D19" s="6">
        <v>20</v>
      </c>
      <c r="E19" s="6">
        <v>20</v>
      </c>
      <c r="F19" s="6">
        <v>21</v>
      </c>
      <c r="G19" s="6">
        <v>4</v>
      </c>
      <c r="H19" s="6">
        <v>4</v>
      </c>
      <c r="I19" s="6">
        <v>4</v>
      </c>
      <c r="J19" s="6">
        <v>4</v>
      </c>
      <c r="K19" s="6">
        <v>7</v>
      </c>
      <c r="L19" s="6">
        <v>5</v>
      </c>
    </row>
    <row r="20" spans="1:12" x14ac:dyDescent="0.2">
      <c r="A20" s="23" t="s">
        <v>10</v>
      </c>
      <c r="B20" s="5">
        <v>258</v>
      </c>
      <c r="C20" s="5">
        <v>267</v>
      </c>
      <c r="D20" s="5">
        <v>167</v>
      </c>
      <c r="E20" s="5">
        <v>178</v>
      </c>
      <c r="F20" s="5">
        <v>196</v>
      </c>
      <c r="G20" s="5">
        <v>194</v>
      </c>
      <c r="H20" s="5">
        <v>214</v>
      </c>
      <c r="I20" s="5">
        <v>214</v>
      </c>
      <c r="J20" s="5">
        <v>215</v>
      </c>
      <c r="K20" s="5">
        <v>217</v>
      </c>
      <c r="L20" s="5">
        <v>229</v>
      </c>
    </row>
    <row r="21" spans="1:12" s="25" customFormat="1" ht="21" customHeight="1" x14ac:dyDescent="0.2">
      <c r="A21" s="32" t="s">
        <v>24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s="27" customFormat="1" ht="9.75" customHeight="1" x14ac:dyDescent="0.2">
      <c r="A22" s="26" t="s">
        <v>19</v>
      </c>
    </row>
    <row r="23" spans="1:12" s="25" customFormat="1" ht="11.25" x14ac:dyDescent="0.2">
      <c r="A23" s="25" t="s">
        <v>15</v>
      </c>
      <c r="B23" s="28"/>
      <c r="C23" s="28"/>
      <c r="D23" s="24"/>
    </row>
    <row r="24" spans="1:12" s="27" customFormat="1" ht="9.75" customHeight="1" x14ac:dyDescent="0.2">
      <c r="A24" s="27" t="s">
        <v>18</v>
      </c>
      <c r="B24" s="29"/>
      <c r="C24" s="29"/>
      <c r="D24" s="29"/>
    </row>
    <row r="25" spans="1:12" s="27" customFormat="1" ht="11.25" customHeight="1" x14ac:dyDescent="0.2">
      <c r="A25" s="27" t="s">
        <v>21</v>
      </c>
      <c r="B25" s="29"/>
      <c r="C25" s="29"/>
      <c r="D25" s="29"/>
    </row>
    <row r="26" spans="1:12" s="27" customFormat="1" ht="11.25" customHeight="1" x14ac:dyDescent="0.2">
      <c r="A26" s="27" t="s">
        <v>22</v>
      </c>
      <c r="B26" s="29"/>
      <c r="C26" s="29"/>
      <c r="D26" s="29"/>
    </row>
    <row r="27" spans="1:12" s="27" customFormat="1" ht="10.5" customHeight="1" x14ac:dyDescent="0.2">
      <c r="A27" s="27" t="s">
        <v>23</v>
      </c>
      <c r="B27" s="29"/>
      <c r="C27" s="29"/>
      <c r="D27" s="29"/>
    </row>
    <row r="28" spans="1:12" s="27" customFormat="1" ht="9.75" customHeight="1" x14ac:dyDescent="0.2">
      <c r="A28" s="26" t="s">
        <v>14</v>
      </c>
    </row>
    <row r="29" spans="1:12" s="27" customFormat="1" ht="9.75" customHeight="1" x14ac:dyDescent="0.2">
      <c r="A29" s="27" t="s">
        <v>25</v>
      </c>
    </row>
    <row r="30" spans="1:12" s="27" customFormat="1" ht="9.75" customHeight="1" x14ac:dyDescent="0.2">
      <c r="B30" s="30"/>
      <c r="C30" s="30"/>
      <c r="D30" s="30"/>
    </row>
    <row r="31" spans="1:12" s="27" customFormat="1" ht="9.75" customHeight="1" x14ac:dyDescent="0.2">
      <c r="B31" s="12"/>
      <c r="C31" s="12"/>
      <c r="D31" s="12"/>
    </row>
  </sheetData>
  <mergeCells count="1">
    <mergeCell ref="A21:L21"/>
  </mergeCells>
  <phoneticPr fontId="8" type="noConversion"/>
  <printOptions horizontalCentered="1"/>
  <pageMargins left="0.75" right="0.75" top="1" bottom="1" header="0" footer="0"/>
  <pageSetup scale="85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Consulta externa</vt:lpstr>
      <vt:lpstr>'Consulta externa'!Área_de_impresión</vt:lpstr>
      <vt:lpstr>'Consulta externa'!TABLE</vt:lpstr>
      <vt:lpstr>'Consulta externa'!TABLE_3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SecretarÃfgob/aig11.htm SecretarÃ­a de Salud</dc:title>
  <dc:creator>SECRETARIA DE SALUD</dc:creator>
  <cp:lastModifiedBy>Ana María Ornelas Mendoza</cp:lastModifiedBy>
  <cp:lastPrinted>2003-04-16T21:58:59Z</cp:lastPrinted>
  <dcterms:created xsi:type="dcterms:W3CDTF">2002-10-31T22:14:08Z</dcterms:created>
  <dcterms:modified xsi:type="dcterms:W3CDTF">2015-02-19T19:15:54Z</dcterms:modified>
</cp:coreProperties>
</file>