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a. Página web integrada 2015\Descargas 2015\XLS\"/>
    </mc:Choice>
  </mc:AlternateContent>
  <bookViews>
    <workbookView xWindow="0" yWindow="0" windowWidth="19200" windowHeight="7245"/>
  </bookViews>
  <sheets>
    <sheet name="30JUN14" sheetId="2" r:id="rId1"/>
    <sheet name="30JUL14" sheetId="3" r:id="rId2"/>
    <sheet name="31AGO14" sheetId="4" r:id="rId3"/>
    <sheet name="30SEP14" sheetId="5" r:id="rId4"/>
    <sheet name="31OCT14" sheetId="6" r:id="rId5"/>
    <sheet name="30NOV14" sheetId="7" r:id="rId6"/>
    <sheet name="31DIC14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9" l="1"/>
  <c r="E39" i="9"/>
  <c r="D39" i="9"/>
  <c r="C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39" i="9" s="1"/>
  <c r="F39" i="7" l="1"/>
  <c r="E39" i="7"/>
  <c r="D39" i="7"/>
  <c r="C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39" i="7" l="1"/>
  <c r="F39" i="6" l="1"/>
  <c r="E39" i="6"/>
  <c r="D39" i="6"/>
  <c r="C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39" i="6" l="1"/>
  <c r="F39" i="5"/>
  <c r="E39" i="5"/>
  <c r="D39" i="5"/>
  <c r="C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39" i="5" l="1"/>
  <c r="F39" i="4" l="1"/>
  <c r="E39" i="4"/>
  <c r="D39" i="4"/>
  <c r="C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F39" i="3"/>
  <c r="E39" i="3"/>
  <c r="D39" i="3"/>
  <c r="C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39" i="3" l="1"/>
  <c r="G39" i="4"/>
  <c r="F39" i="2"/>
  <c r="E39" i="2"/>
  <c r="D39" i="2"/>
  <c r="C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39" i="2" l="1"/>
</calcChain>
</file>

<file path=xl/sharedStrings.xml><?xml version="1.0" encoding="utf-8"?>
<sst xmlns="http://schemas.openxmlformats.org/spreadsheetml/2006/main" count="337" uniqueCount="62">
  <si>
    <t>Fondo de Aportaciones para los Servicios de Salud</t>
  </si>
  <si>
    <t>Miles de pesos</t>
  </si>
  <si>
    <t>ID</t>
  </si>
  <si>
    <t>Entidad</t>
  </si>
  <si>
    <t>Prestación de Servicios de Salud a la Comunidad</t>
  </si>
  <si>
    <t>Prestación de Servicios de Salud a la Persona</t>
  </si>
  <si>
    <t>Generación de Recursos para la Salud</t>
  </si>
  <si>
    <t>Rectoría del Sistema de Salud</t>
  </si>
  <si>
    <t>Total general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</si>
  <si>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</si>
  <si>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</si>
  <si>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</si>
  <si>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</si>
  <si>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</si>
  <si>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</si>
  <si>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</si>
  <si>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</si>
  <si>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</si>
  <si>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</si>
  <si>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</si>
  <si>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</si>
  <si>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</si>
  <si>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</si>
  <si>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</si>
  <si>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</si>
  <si>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</si>
  <si>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</si>
  <si>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</si>
  <si>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</si>
  <si>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</si>
  <si>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</si>
  <si>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</si>
  <si>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</si>
  <si>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</si>
  <si>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</si>
  <si>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</si>
  <si>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</si>
  <si>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</si>
  <si>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</si>
  <si>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</si>
  <si>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</si>
  <si>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Nacional</t>
  </si>
  <si>
    <t>Fuente:</t>
  </si>
  <si>
    <t>Información proporcionada por la Secretaria de Hacienda y Crédito Público e integrada por el Sistema de Cuentas en Salud a nivel Federal y Estatal (SICUENTAS), 2015.</t>
  </si>
  <si>
    <t xml:space="preserve">Notas: </t>
  </si>
  <si>
    <t>2. La información definitiva del FASSA 2014 se publicará una vez que la SHCP presente la Cuenta de la Hacienda Pública Federal 2014, el próximo mes de mayo.</t>
  </si>
  <si>
    <t>Junio, 2014</t>
  </si>
  <si>
    <t>Diciembre, 2014</t>
  </si>
  <si>
    <t>Noviembre, 2014</t>
  </si>
  <si>
    <t>Octubre, 2014</t>
  </si>
  <si>
    <t>Septiembre, 2014</t>
  </si>
  <si>
    <t>Agosto, 2014</t>
  </si>
  <si>
    <t>Julio, 2014</t>
  </si>
  <si>
    <t>1. Ejercido al 30 de Junio de 2014.</t>
  </si>
  <si>
    <t xml:space="preserve">Nota: </t>
  </si>
  <si>
    <t>1. Ejercido al 30 de Julio de 2014.</t>
  </si>
  <si>
    <t>1. Ejercido al 31 de Agosto de 2014.</t>
  </si>
  <si>
    <t>1. Ejercido al 30 de Septiembre de 2014.</t>
  </si>
  <si>
    <t>1. Ejercido al 31 de Octubre de 2014.</t>
  </si>
  <si>
    <t>1. Ejercido al 30 de Noviembre de 2014.</t>
  </si>
  <si>
    <t>1. Ejercido al 31 de Diciembre de 2014.</t>
  </si>
  <si>
    <t>Clasificador por actividad institucional, a nivel de subfunción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</si>
</sst>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0" fillId="2" borderId="2" xfId="0" applyFill="1" applyBorder="1"/>
    <xf numFmtId="3" fontId="0" fillId="2" borderId="2" xfId="0" applyNumberFormat="1" applyFill="1" applyBorder="1"/>
    <xf numFmtId="0" fontId="0" fillId="2" borderId="3" xfId="0" applyFill="1" applyBorder="1"/>
    <xf numFmtId="3" fontId="0" fillId="2" borderId="3" xfId="0" applyNumberFormat="1" applyFill="1" applyBorder="1"/>
    <xf numFmtId="0" fontId="0" fillId="2" borderId="4" xfId="0" applyFill="1" applyBorder="1"/>
    <xf numFmtId="3" fontId="0" fillId="2" borderId="4" xfId="0" applyNumberFormat="1" applyFill="1" applyBorder="1"/>
    <xf numFmtId="0" fontId="2" fillId="2" borderId="4" xfId="0" applyFont="1" applyFill="1" applyBorder="1"/>
    <xf numFmtId="3" fontId="2" fillId="2" borderId="4" xfId="0" applyNumberFormat="1" applyFont="1" applyFill="1" applyBorder="1"/>
    <xf numFmtId="3" fontId="0" fillId="2" borderId="0" xfId="0" applyNumberFormat="1" applyFill="1"/>
    <xf numFmtId="0" fontId="0" fillId="2" borderId="0" xfId="0" applyFill="1" applyAlignment="1">
      <alignment horizontal="justify" vertical="center" wrapText="1"/>
    </xf>
    <xf numFmtId="0" fontId="0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/>
  </sheetViews>
  <sheetFormatPr baseColWidth="10" defaultColWidth="11.5703125" defaultRowHeight="15" x14ac:dyDescent="0.25"/>
  <cols>
    <col min="1" max="1" width="6.42578125" style="2" customWidth="1"/>
    <col min="2" max="2" width="17.42578125" style="2" customWidth="1"/>
    <col min="3" max="4" width="13.7109375" style="2" bestFit="1" customWidth="1"/>
    <col min="5" max="6" width="12.7109375" style="2" bestFit="1" customWidth="1"/>
    <col min="7" max="7" width="13.7109375" style="2" bestFit="1" customWidth="1"/>
    <col min="8" max="16384" width="11.5703125" style="2"/>
  </cols>
  <sheetData>
    <row r="1" spans="1:7" x14ac:dyDescent="0.25">
      <c r="A1" s="1" t="s">
        <v>0</v>
      </c>
    </row>
    <row r="2" spans="1:7" x14ac:dyDescent="0.25">
      <c r="A2" s="1" t="s">
        <v>61</v>
      </c>
    </row>
    <row r="3" spans="1:7" x14ac:dyDescent="0.25">
      <c r="A3" s="1" t="s">
        <v>46</v>
      </c>
    </row>
    <row r="4" spans="1:7" x14ac:dyDescent="0.25">
      <c r="A4" s="1" t="s">
        <v>1</v>
      </c>
    </row>
    <row r="5" spans="1:7" ht="15.75" thickBot="1" x14ac:dyDescent="0.3"/>
    <row r="6" spans="1:7" ht="69" customHeight="1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1:7" x14ac:dyDescent="0.25">
      <c r="A7" s="4">
        <v>1</v>
      </c>
      <c r="B7" s="4" t="s">
        <v>9</v>
      </c>
      <c r="C7" s="5">
        <v>154179.06</v>
      </c>
      <c r="D7" s="5">
        <v>389730.32</v>
      </c>
      <c r="E7" s="5">
        <v>18749.439999999999</v>
      </c>
      <c r="F7" s="5">
        <v>31961.89</v>
      </c>
      <c r="G7" s="5">
        <f>SUM(C7:F7)</f>
        <v>594620.71</v>
      </c>
    </row>
    <row r="8" spans="1:7" x14ac:dyDescent="0.25">
      <c r="A8" s="6">
        <v>2</v>
      </c>
      <c r="B8" s="6" t="s">
        <v>10</v>
      </c>
      <c r="C8" s="7">
        <v>195669.69</v>
      </c>
      <c r="D8" s="7">
        <v>543594.23</v>
      </c>
      <c r="E8" s="7">
        <v>19362.27</v>
      </c>
      <c r="F8" s="7">
        <v>56200.03</v>
      </c>
      <c r="G8" s="7">
        <f>SUM(C8:F8)</f>
        <v>814826.22</v>
      </c>
    </row>
    <row r="9" spans="1:7" x14ac:dyDescent="0.25">
      <c r="A9" s="6">
        <v>3</v>
      </c>
      <c r="B9" s="6" t="s">
        <v>11</v>
      </c>
      <c r="C9" s="7">
        <v>92802.27</v>
      </c>
      <c r="D9" s="7">
        <v>257311.11</v>
      </c>
      <c r="E9" s="7">
        <v>12530.33</v>
      </c>
      <c r="F9" s="7">
        <v>19597.099999999999</v>
      </c>
      <c r="G9" s="7">
        <f t="shared" ref="G9:G38" si="0">SUM(C9:F9)</f>
        <v>382240.81</v>
      </c>
    </row>
    <row r="10" spans="1:7" x14ac:dyDescent="0.25">
      <c r="A10" s="6">
        <v>4</v>
      </c>
      <c r="B10" s="6" t="s">
        <v>12</v>
      </c>
      <c r="C10" s="7">
        <v>166554.45000000001</v>
      </c>
      <c r="D10" s="7">
        <v>354393.5</v>
      </c>
      <c r="E10" s="7">
        <v>24151.67</v>
      </c>
      <c r="F10" s="7">
        <v>34544.19</v>
      </c>
      <c r="G10" s="7">
        <f t="shared" si="0"/>
        <v>579643.81000000006</v>
      </c>
    </row>
    <row r="11" spans="1:7" x14ac:dyDescent="0.25">
      <c r="A11" s="6">
        <v>5</v>
      </c>
      <c r="B11" s="6" t="s">
        <v>13</v>
      </c>
      <c r="C11" s="7">
        <v>170775.05</v>
      </c>
      <c r="D11" s="7">
        <v>441637.27</v>
      </c>
      <c r="E11" s="7">
        <v>26560.240000000002</v>
      </c>
      <c r="F11" s="7">
        <v>34764.949999999997</v>
      </c>
      <c r="G11" s="7">
        <f t="shared" si="0"/>
        <v>673737.51</v>
      </c>
    </row>
    <row r="12" spans="1:7" x14ac:dyDescent="0.25">
      <c r="A12" s="6">
        <v>6</v>
      </c>
      <c r="B12" s="6" t="s">
        <v>14</v>
      </c>
      <c r="C12" s="7">
        <v>133953.49</v>
      </c>
      <c r="D12" s="7">
        <v>343836.33</v>
      </c>
      <c r="E12" s="7">
        <v>16829.57</v>
      </c>
      <c r="F12" s="7">
        <v>24755.68</v>
      </c>
      <c r="G12" s="7">
        <f t="shared" si="0"/>
        <v>519375.07</v>
      </c>
    </row>
    <row r="13" spans="1:7" x14ac:dyDescent="0.25">
      <c r="A13" s="6">
        <v>7</v>
      </c>
      <c r="B13" s="6" t="s">
        <v>15</v>
      </c>
      <c r="C13" s="7">
        <v>433913.54</v>
      </c>
      <c r="D13" s="7">
        <v>973010.11</v>
      </c>
      <c r="E13" s="7">
        <v>45939.12</v>
      </c>
      <c r="F13" s="7">
        <v>140294.69</v>
      </c>
      <c r="G13" s="7">
        <f t="shared" si="0"/>
        <v>1593157.46</v>
      </c>
    </row>
    <row r="14" spans="1:7" x14ac:dyDescent="0.25">
      <c r="A14" s="6">
        <v>8</v>
      </c>
      <c r="B14" s="6" t="s">
        <v>16</v>
      </c>
      <c r="C14" s="7">
        <v>231312.24</v>
      </c>
      <c r="D14" s="7">
        <v>561984.29</v>
      </c>
      <c r="E14" s="7">
        <v>23637.8</v>
      </c>
      <c r="F14" s="7">
        <v>67229.05</v>
      </c>
      <c r="G14" s="7">
        <f t="shared" si="0"/>
        <v>884163.38000000012</v>
      </c>
    </row>
    <row r="15" spans="1:7" x14ac:dyDescent="0.25">
      <c r="A15" s="6">
        <v>9</v>
      </c>
      <c r="B15" s="6" t="s">
        <v>17</v>
      </c>
      <c r="C15" s="7">
        <v>446386.74</v>
      </c>
      <c r="D15" s="7">
        <v>1047804.58</v>
      </c>
      <c r="E15" s="7">
        <v>100091.31</v>
      </c>
      <c r="F15" s="7">
        <v>210945.66</v>
      </c>
      <c r="G15" s="7">
        <f t="shared" si="0"/>
        <v>1805228.2899999998</v>
      </c>
    </row>
    <row r="16" spans="1:7" x14ac:dyDescent="0.25">
      <c r="A16" s="6">
        <v>10</v>
      </c>
      <c r="B16" s="6" t="s">
        <v>18</v>
      </c>
      <c r="C16" s="7">
        <v>199374.68</v>
      </c>
      <c r="D16" s="7">
        <v>566801.72</v>
      </c>
      <c r="E16" s="7">
        <v>31397.61</v>
      </c>
      <c r="F16" s="7">
        <v>45266.41</v>
      </c>
      <c r="G16" s="7">
        <f t="shared" si="0"/>
        <v>842840.41999999993</v>
      </c>
    </row>
    <row r="17" spans="1:7" x14ac:dyDescent="0.25">
      <c r="A17" s="6">
        <v>11</v>
      </c>
      <c r="B17" s="6" t="s">
        <v>19</v>
      </c>
      <c r="C17" s="7">
        <v>345588.44</v>
      </c>
      <c r="D17" s="7">
        <v>725031.07</v>
      </c>
      <c r="E17" s="7">
        <v>36523.980000000003</v>
      </c>
      <c r="F17" s="7">
        <v>86244.44</v>
      </c>
      <c r="G17" s="7">
        <f t="shared" si="0"/>
        <v>1193387.93</v>
      </c>
    </row>
    <row r="18" spans="1:7" x14ac:dyDescent="0.25">
      <c r="A18" s="6">
        <v>12</v>
      </c>
      <c r="B18" s="6" t="s">
        <v>20</v>
      </c>
      <c r="C18" s="7">
        <v>424363.7</v>
      </c>
      <c r="D18" s="7">
        <v>1006408.29</v>
      </c>
      <c r="E18" s="7">
        <v>47609.91</v>
      </c>
      <c r="F18" s="7">
        <v>90624.19</v>
      </c>
      <c r="G18" s="7">
        <f t="shared" si="0"/>
        <v>1569006.0899999999</v>
      </c>
    </row>
    <row r="19" spans="1:7" x14ac:dyDescent="0.25">
      <c r="A19" s="6">
        <v>13</v>
      </c>
      <c r="B19" s="6" t="s">
        <v>21</v>
      </c>
      <c r="C19" s="7">
        <v>303858.95</v>
      </c>
      <c r="D19" s="7">
        <v>731499.31</v>
      </c>
      <c r="E19" s="7">
        <v>50891.3</v>
      </c>
      <c r="F19" s="7">
        <v>89917.5</v>
      </c>
      <c r="G19" s="7">
        <f t="shared" si="0"/>
        <v>1176167.06</v>
      </c>
    </row>
    <row r="20" spans="1:7" x14ac:dyDescent="0.25">
      <c r="A20" s="6">
        <v>14</v>
      </c>
      <c r="B20" s="6" t="s">
        <v>22</v>
      </c>
      <c r="C20" s="7">
        <v>506734.22</v>
      </c>
      <c r="D20" s="7">
        <v>1229262.68</v>
      </c>
      <c r="E20" s="7">
        <v>52740.49</v>
      </c>
      <c r="F20" s="7">
        <v>83758.92</v>
      </c>
      <c r="G20" s="7">
        <f t="shared" si="0"/>
        <v>1872496.3099999998</v>
      </c>
    </row>
    <row r="21" spans="1:7" x14ac:dyDescent="0.25">
      <c r="A21" s="6">
        <v>15</v>
      </c>
      <c r="B21" s="6" t="s">
        <v>23</v>
      </c>
      <c r="C21" s="7">
        <v>990960.09</v>
      </c>
      <c r="D21" s="7">
        <v>2544142.58</v>
      </c>
      <c r="E21" s="7">
        <v>105029.6</v>
      </c>
      <c r="F21" s="7">
        <v>188025.03</v>
      </c>
      <c r="G21" s="7">
        <f t="shared" si="0"/>
        <v>3828157.3</v>
      </c>
    </row>
    <row r="22" spans="1:7" x14ac:dyDescent="0.25">
      <c r="A22" s="6">
        <v>16</v>
      </c>
      <c r="B22" s="6" t="s">
        <v>24</v>
      </c>
      <c r="C22" s="7">
        <v>338340.65</v>
      </c>
      <c r="D22" s="7">
        <v>859643.29</v>
      </c>
      <c r="E22" s="7">
        <v>34551.699999999997</v>
      </c>
      <c r="F22" s="7">
        <v>110478.01</v>
      </c>
      <c r="G22" s="7">
        <f t="shared" si="0"/>
        <v>1343013.65</v>
      </c>
    </row>
    <row r="23" spans="1:7" x14ac:dyDescent="0.25">
      <c r="A23" s="6">
        <v>17</v>
      </c>
      <c r="B23" s="6" t="s">
        <v>25</v>
      </c>
      <c r="C23" s="7">
        <v>165396.43</v>
      </c>
      <c r="D23" s="7">
        <v>441057.89</v>
      </c>
      <c r="E23" s="7">
        <v>28871.13</v>
      </c>
      <c r="F23" s="7">
        <v>53605.2</v>
      </c>
      <c r="G23" s="7">
        <f t="shared" si="0"/>
        <v>688930.65</v>
      </c>
    </row>
    <row r="24" spans="1:7" x14ac:dyDescent="0.25">
      <c r="A24" s="6">
        <v>18</v>
      </c>
      <c r="B24" s="6" t="s">
        <v>26</v>
      </c>
      <c r="C24" s="7">
        <v>151369.75</v>
      </c>
      <c r="D24" s="7">
        <v>380864.67</v>
      </c>
      <c r="E24" s="7">
        <v>18532.59</v>
      </c>
      <c r="F24" s="7">
        <v>44737.760000000002</v>
      </c>
      <c r="G24" s="7">
        <f t="shared" si="0"/>
        <v>595504.7699999999</v>
      </c>
    </row>
    <row r="25" spans="1:7" x14ac:dyDescent="0.25">
      <c r="A25" s="6">
        <v>19</v>
      </c>
      <c r="B25" s="6" t="s">
        <v>27</v>
      </c>
      <c r="C25" s="7">
        <v>250531.51</v>
      </c>
      <c r="D25" s="7">
        <v>610870.1</v>
      </c>
      <c r="E25" s="7">
        <v>31135.71</v>
      </c>
      <c r="F25" s="7">
        <v>115772.01</v>
      </c>
      <c r="G25" s="7">
        <f t="shared" si="0"/>
        <v>1008309.33</v>
      </c>
    </row>
    <row r="26" spans="1:7" x14ac:dyDescent="0.25">
      <c r="A26" s="6">
        <v>20</v>
      </c>
      <c r="B26" s="6" t="s">
        <v>28</v>
      </c>
      <c r="C26" s="7">
        <v>381468.97</v>
      </c>
      <c r="D26" s="7">
        <v>944968.5</v>
      </c>
      <c r="E26" s="7">
        <v>67704.17</v>
      </c>
      <c r="F26" s="7">
        <v>113594.27</v>
      </c>
      <c r="G26" s="7">
        <f t="shared" si="0"/>
        <v>1507735.91</v>
      </c>
    </row>
    <row r="27" spans="1:7" x14ac:dyDescent="0.25">
      <c r="A27" s="6">
        <v>21</v>
      </c>
      <c r="B27" s="6" t="s">
        <v>29</v>
      </c>
      <c r="C27" s="7">
        <v>370632.49</v>
      </c>
      <c r="D27" s="7">
        <v>977946.03</v>
      </c>
      <c r="E27" s="7">
        <v>107565.18</v>
      </c>
      <c r="F27" s="7">
        <v>256016.58</v>
      </c>
      <c r="G27" s="7">
        <f t="shared" si="0"/>
        <v>1712160.28</v>
      </c>
    </row>
    <row r="28" spans="1:7" x14ac:dyDescent="0.25">
      <c r="A28" s="6">
        <v>22</v>
      </c>
      <c r="B28" s="6" t="s">
        <v>30</v>
      </c>
      <c r="C28" s="7">
        <v>175846.77</v>
      </c>
      <c r="D28" s="7">
        <v>447455.94</v>
      </c>
      <c r="E28" s="7">
        <v>23578.11</v>
      </c>
      <c r="F28" s="7">
        <v>37091.43</v>
      </c>
      <c r="G28" s="7">
        <f t="shared" si="0"/>
        <v>683972.25</v>
      </c>
    </row>
    <row r="29" spans="1:7" x14ac:dyDescent="0.25">
      <c r="A29" s="6">
        <v>23</v>
      </c>
      <c r="B29" s="6" t="s">
        <v>31</v>
      </c>
      <c r="C29" s="7">
        <v>161539.1</v>
      </c>
      <c r="D29" s="7">
        <v>379657.72</v>
      </c>
      <c r="E29" s="7">
        <v>18679.75</v>
      </c>
      <c r="F29" s="7">
        <v>47360.54</v>
      </c>
      <c r="G29" s="7">
        <f t="shared" si="0"/>
        <v>607237.11</v>
      </c>
    </row>
    <row r="30" spans="1:7" x14ac:dyDescent="0.25">
      <c r="A30" s="6">
        <v>24</v>
      </c>
      <c r="B30" s="6" t="s">
        <v>32</v>
      </c>
      <c r="C30" s="7">
        <v>212624.75</v>
      </c>
      <c r="D30" s="7">
        <v>459042.58</v>
      </c>
      <c r="E30" s="7">
        <v>18813.63</v>
      </c>
      <c r="F30" s="7">
        <v>50294.29</v>
      </c>
      <c r="G30" s="7">
        <f t="shared" si="0"/>
        <v>740775.25000000012</v>
      </c>
    </row>
    <row r="31" spans="1:7" x14ac:dyDescent="0.25">
      <c r="A31" s="6">
        <v>25</v>
      </c>
      <c r="B31" s="6" t="s">
        <v>33</v>
      </c>
      <c r="C31" s="7">
        <v>247524.67</v>
      </c>
      <c r="D31" s="7">
        <v>612924.62</v>
      </c>
      <c r="E31" s="7">
        <v>32897.54</v>
      </c>
      <c r="F31" s="7">
        <v>103088.02</v>
      </c>
      <c r="G31" s="7">
        <f t="shared" si="0"/>
        <v>996434.85000000009</v>
      </c>
    </row>
    <row r="32" spans="1:7" x14ac:dyDescent="0.25">
      <c r="A32" s="6">
        <v>26</v>
      </c>
      <c r="B32" s="6" t="s">
        <v>34</v>
      </c>
      <c r="C32" s="7">
        <v>219080.15</v>
      </c>
      <c r="D32" s="7">
        <v>556722.31999999995</v>
      </c>
      <c r="E32" s="7">
        <v>41053.83</v>
      </c>
      <c r="F32" s="7">
        <v>61201.1</v>
      </c>
      <c r="G32" s="7">
        <f t="shared" si="0"/>
        <v>878057.39999999991</v>
      </c>
    </row>
    <row r="33" spans="1:7" x14ac:dyDescent="0.25">
      <c r="A33" s="6">
        <v>27</v>
      </c>
      <c r="B33" s="6" t="s">
        <v>35</v>
      </c>
      <c r="C33" s="7">
        <v>276959.71000000002</v>
      </c>
      <c r="D33" s="7">
        <v>691935.99</v>
      </c>
      <c r="E33" s="7">
        <v>32780.83</v>
      </c>
      <c r="F33" s="7">
        <v>44109.23</v>
      </c>
      <c r="G33" s="7">
        <f t="shared" si="0"/>
        <v>1045785.7599999999</v>
      </c>
    </row>
    <row r="34" spans="1:7" x14ac:dyDescent="0.25">
      <c r="A34" s="6">
        <v>28</v>
      </c>
      <c r="B34" s="6" t="s">
        <v>36</v>
      </c>
      <c r="C34" s="7">
        <v>306242.98</v>
      </c>
      <c r="D34" s="7">
        <v>719148.59</v>
      </c>
      <c r="E34" s="7">
        <v>36213.519999999997</v>
      </c>
      <c r="F34" s="7">
        <v>56238.39</v>
      </c>
      <c r="G34" s="7">
        <f t="shared" si="0"/>
        <v>1117843.4799999997</v>
      </c>
    </row>
    <row r="35" spans="1:7" x14ac:dyDescent="0.25">
      <c r="A35" s="6">
        <v>29</v>
      </c>
      <c r="B35" s="6" t="s">
        <v>37</v>
      </c>
      <c r="C35" s="7">
        <v>141686.04</v>
      </c>
      <c r="D35" s="7">
        <v>351298.72</v>
      </c>
      <c r="E35" s="7">
        <v>21984.5</v>
      </c>
      <c r="F35" s="7">
        <v>42507.75</v>
      </c>
      <c r="G35" s="7">
        <f t="shared" si="0"/>
        <v>557477.01</v>
      </c>
    </row>
    <row r="36" spans="1:7" x14ac:dyDescent="0.25">
      <c r="A36" s="6">
        <v>30</v>
      </c>
      <c r="B36" s="6" t="s">
        <v>38</v>
      </c>
      <c r="C36" s="7">
        <v>490410.26</v>
      </c>
      <c r="D36" s="7">
        <v>1288440.76</v>
      </c>
      <c r="E36" s="7">
        <v>240914.94</v>
      </c>
      <c r="F36" s="7">
        <v>135353.29999999999</v>
      </c>
      <c r="G36" s="7">
        <f t="shared" si="0"/>
        <v>2155119.2599999998</v>
      </c>
    </row>
    <row r="37" spans="1:7" x14ac:dyDescent="0.25">
      <c r="A37" s="6">
        <v>31</v>
      </c>
      <c r="B37" s="6" t="s">
        <v>39</v>
      </c>
      <c r="C37" s="7">
        <v>179522.73</v>
      </c>
      <c r="D37" s="7">
        <v>448415.67</v>
      </c>
      <c r="E37" s="7">
        <v>21050.27</v>
      </c>
      <c r="F37" s="7">
        <v>33429.06</v>
      </c>
      <c r="G37" s="7">
        <f t="shared" si="0"/>
        <v>682417.73</v>
      </c>
    </row>
    <row r="38" spans="1:7" ht="15.75" thickBot="1" x14ac:dyDescent="0.3">
      <c r="A38" s="8">
        <v>32</v>
      </c>
      <c r="B38" s="8" t="s">
        <v>40</v>
      </c>
      <c r="C38" s="9">
        <v>184298.51</v>
      </c>
      <c r="D38" s="9">
        <v>485530.03</v>
      </c>
      <c r="E38" s="9">
        <v>29470</v>
      </c>
      <c r="F38" s="9">
        <v>42320.93</v>
      </c>
      <c r="G38" s="9">
        <f t="shared" si="0"/>
        <v>741619.47000000009</v>
      </c>
    </row>
    <row r="39" spans="1:7" ht="15.75" thickBot="1" x14ac:dyDescent="0.3">
      <c r="A39" s="8"/>
      <c r="B39" s="10" t="s">
        <v>41</v>
      </c>
      <c r="C39" s="11">
        <f>SUM(C7:C38)</f>
        <v>9049902.0800000001</v>
      </c>
      <c r="D39" s="11">
        <f t="shared" ref="D39:F39" si="1">SUM(D7:D38)</f>
        <v>22372370.810000002</v>
      </c>
      <c r="E39" s="11">
        <f t="shared" si="1"/>
        <v>1417842.0399999998</v>
      </c>
      <c r="F39" s="11">
        <f t="shared" si="1"/>
        <v>2551327.6</v>
      </c>
      <c r="G39" s="11">
        <f>SUM(G7:G38)</f>
        <v>35391442.529999994</v>
      </c>
    </row>
    <row r="40" spans="1:7" x14ac:dyDescent="0.25">
      <c r="D40" s="12"/>
      <c r="G40" s="12"/>
    </row>
    <row r="41" spans="1:7" x14ac:dyDescent="0.25">
      <c r="A41" s="1" t="s">
        <v>42</v>
      </c>
      <c r="D41" s="12"/>
      <c r="G41" s="12"/>
    </row>
    <row r="42" spans="1:7" ht="27.6" customHeight="1" x14ac:dyDescent="0.25">
      <c r="A42" s="13" t="s">
        <v>43</v>
      </c>
      <c r="B42" s="14"/>
      <c r="C42" s="14"/>
      <c r="D42" s="14"/>
      <c r="E42" s="14"/>
      <c r="F42" s="14"/>
      <c r="G42" s="14"/>
    </row>
    <row r="43" spans="1:7" x14ac:dyDescent="0.25">
      <c r="A43" s="1"/>
      <c r="D43" s="12"/>
      <c r="G43" s="12"/>
    </row>
    <row r="44" spans="1:7" x14ac:dyDescent="0.25">
      <c r="A44" s="1" t="s">
        <v>54</v>
      </c>
      <c r="D44" s="12"/>
      <c r="G44" s="12"/>
    </row>
    <row r="45" spans="1:7" x14ac:dyDescent="0.25">
      <c r="A45" s="15" t="s">
        <v>53</v>
      </c>
      <c r="B45" s="15"/>
      <c r="C45" s="15"/>
      <c r="D45" s="15"/>
      <c r="E45" s="15"/>
      <c r="F45" s="15"/>
      <c r="G45" s="15"/>
    </row>
    <row r="46" spans="1:7" ht="30.6" customHeight="1" x14ac:dyDescent="0.25">
      <c r="A46" s="13"/>
      <c r="B46" s="13"/>
      <c r="C46" s="13"/>
      <c r="D46" s="13"/>
      <c r="E46" s="13"/>
      <c r="F46" s="13"/>
      <c r="G46" s="13"/>
    </row>
  </sheetData>
  <mergeCells count="3">
    <mergeCell ref="A42:G42"/>
    <mergeCell ref="A45:G45"/>
    <mergeCell ref="A46:G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2" sqref="A2"/>
    </sheetView>
  </sheetViews>
  <sheetFormatPr baseColWidth="10" defaultColWidth="11.5703125" defaultRowHeight="15" x14ac:dyDescent="0.25"/>
  <cols>
    <col min="1" max="1" width="6.42578125" style="2" customWidth="1"/>
    <col min="2" max="2" width="17.42578125" style="2" customWidth="1"/>
    <col min="3" max="4" width="13.7109375" style="2" bestFit="1" customWidth="1"/>
    <col min="5" max="6" width="12.7109375" style="2" bestFit="1" customWidth="1"/>
    <col min="7" max="7" width="13.7109375" style="2" bestFit="1" customWidth="1"/>
    <col min="8" max="16384" width="11.5703125" style="2"/>
  </cols>
  <sheetData>
    <row r="1" spans="1:7" x14ac:dyDescent="0.25">
      <c r="A1" s="1" t="s">
        <v>0</v>
      </c>
    </row>
    <row r="2" spans="1:7" x14ac:dyDescent="0.25">
      <c r="A2" s="1" t="s">
        <v>61</v>
      </c>
    </row>
    <row r="3" spans="1:7" x14ac:dyDescent="0.25">
      <c r="A3" s="1" t="s">
        <v>52</v>
      </c>
    </row>
    <row r="4" spans="1:7" x14ac:dyDescent="0.25">
      <c r="A4" s="1" t="s">
        <v>1</v>
      </c>
    </row>
    <row r="5" spans="1:7" ht="15.75" thickBot="1" x14ac:dyDescent="0.3"/>
    <row r="6" spans="1:7" ht="69" customHeight="1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1:7" x14ac:dyDescent="0.25">
      <c r="A7" s="4">
        <v>1</v>
      </c>
      <c r="B7" s="4" t="s">
        <v>9</v>
      </c>
      <c r="C7" s="5">
        <v>178905.69</v>
      </c>
      <c r="D7" s="5">
        <v>452309.76000000001</v>
      </c>
      <c r="E7" s="5">
        <v>21800.41</v>
      </c>
      <c r="F7" s="5">
        <v>37187.31</v>
      </c>
      <c r="G7" s="5">
        <f>SUM(C7:F7)</f>
        <v>690203.16999999993</v>
      </c>
    </row>
    <row r="8" spans="1:7" x14ac:dyDescent="0.25">
      <c r="A8" s="6">
        <v>2</v>
      </c>
      <c r="B8" s="6" t="s">
        <v>10</v>
      </c>
      <c r="C8" s="7">
        <v>223358.93</v>
      </c>
      <c r="D8" s="7">
        <v>627912.05000000005</v>
      </c>
      <c r="E8" s="7">
        <v>22306.62</v>
      </c>
      <c r="F8" s="7">
        <v>65061.58</v>
      </c>
      <c r="G8" s="7">
        <f>SUM(C8:F8)</f>
        <v>938639.17999999993</v>
      </c>
    </row>
    <row r="9" spans="1:7" x14ac:dyDescent="0.25">
      <c r="A9" s="6">
        <v>3</v>
      </c>
      <c r="B9" s="6" t="s">
        <v>11</v>
      </c>
      <c r="C9" s="7">
        <v>107911.75</v>
      </c>
      <c r="D9" s="7">
        <v>298611.03999999998</v>
      </c>
      <c r="E9" s="7">
        <v>14594.85</v>
      </c>
      <c r="F9" s="7">
        <v>22791.95</v>
      </c>
      <c r="G9" s="7">
        <f t="shared" ref="G9:G38" si="0">SUM(C9:F9)</f>
        <v>443909.58999999997</v>
      </c>
    </row>
    <row r="10" spans="1:7" x14ac:dyDescent="0.25">
      <c r="A10" s="6">
        <v>4</v>
      </c>
      <c r="B10" s="6" t="s">
        <v>12</v>
      </c>
      <c r="C10" s="7">
        <v>192402.81</v>
      </c>
      <c r="D10" s="7">
        <v>409086.68</v>
      </c>
      <c r="E10" s="7">
        <v>27976.19</v>
      </c>
      <c r="F10" s="7">
        <v>39953.33</v>
      </c>
      <c r="G10" s="7">
        <f t="shared" si="0"/>
        <v>669419.00999999989</v>
      </c>
    </row>
    <row r="11" spans="1:7" x14ac:dyDescent="0.25">
      <c r="A11" s="6">
        <v>5</v>
      </c>
      <c r="B11" s="6" t="s">
        <v>13</v>
      </c>
      <c r="C11" s="7">
        <v>196797.22</v>
      </c>
      <c r="D11" s="7">
        <v>514092.78</v>
      </c>
      <c r="E11" s="7">
        <v>32076.799999999999</v>
      </c>
      <c r="F11" s="7">
        <v>40016.78</v>
      </c>
      <c r="G11" s="7">
        <f t="shared" si="0"/>
        <v>782983.58000000007</v>
      </c>
    </row>
    <row r="12" spans="1:7" x14ac:dyDescent="0.25">
      <c r="A12" s="6">
        <v>6</v>
      </c>
      <c r="B12" s="6" t="s">
        <v>14</v>
      </c>
      <c r="C12" s="7">
        <v>154749.47</v>
      </c>
      <c r="D12" s="7">
        <v>397847.75</v>
      </c>
      <c r="E12" s="7">
        <v>19483.41</v>
      </c>
      <c r="F12" s="7">
        <v>28629.58</v>
      </c>
      <c r="G12" s="7">
        <f t="shared" si="0"/>
        <v>600710.21</v>
      </c>
    </row>
    <row r="13" spans="1:7" x14ac:dyDescent="0.25">
      <c r="A13" s="6">
        <v>7</v>
      </c>
      <c r="B13" s="6" t="s">
        <v>15</v>
      </c>
      <c r="C13" s="7">
        <v>522235.51</v>
      </c>
      <c r="D13" s="7">
        <v>1139675.6299999999</v>
      </c>
      <c r="E13" s="7">
        <v>57992.46</v>
      </c>
      <c r="F13" s="7">
        <v>169920.08</v>
      </c>
      <c r="G13" s="7">
        <f t="shared" si="0"/>
        <v>1889823.68</v>
      </c>
    </row>
    <row r="14" spans="1:7" x14ac:dyDescent="0.25">
      <c r="A14" s="6">
        <v>8</v>
      </c>
      <c r="B14" s="6" t="s">
        <v>16</v>
      </c>
      <c r="C14" s="7">
        <v>266626.14</v>
      </c>
      <c r="D14" s="7">
        <v>647884.32999999996</v>
      </c>
      <c r="E14" s="7">
        <v>27203.91</v>
      </c>
      <c r="F14" s="7">
        <v>77775.56</v>
      </c>
      <c r="G14" s="7">
        <f t="shared" si="0"/>
        <v>1019489.94</v>
      </c>
    </row>
    <row r="15" spans="1:7" x14ac:dyDescent="0.25">
      <c r="A15" s="6">
        <v>9</v>
      </c>
      <c r="B15" s="6" t="s">
        <v>17</v>
      </c>
      <c r="C15" s="7">
        <v>509396.09</v>
      </c>
      <c r="D15" s="7">
        <v>1204609.46</v>
      </c>
      <c r="E15" s="7">
        <v>111864.01</v>
      </c>
      <c r="F15" s="7">
        <v>273265.15000000002</v>
      </c>
      <c r="G15" s="7">
        <f t="shared" si="0"/>
        <v>2099134.71</v>
      </c>
    </row>
    <row r="16" spans="1:7" x14ac:dyDescent="0.25">
      <c r="A16" s="6">
        <v>10</v>
      </c>
      <c r="B16" s="6" t="s">
        <v>18</v>
      </c>
      <c r="C16" s="7">
        <v>225279.88</v>
      </c>
      <c r="D16" s="7">
        <v>636343.52</v>
      </c>
      <c r="E16" s="7">
        <v>36339.97</v>
      </c>
      <c r="F16" s="7">
        <v>52224.12</v>
      </c>
      <c r="G16" s="7">
        <f t="shared" si="0"/>
        <v>950187.49</v>
      </c>
    </row>
    <row r="17" spans="1:7" x14ac:dyDescent="0.25">
      <c r="A17" s="6">
        <v>11</v>
      </c>
      <c r="B17" s="6" t="s">
        <v>19</v>
      </c>
      <c r="C17" s="7">
        <v>396788.58</v>
      </c>
      <c r="D17" s="7">
        <v>836978.06</v>
      </c>
      <c r="E17" s="7">
        <v>41716.81</v>
      </c>
      <c r="F17" s="7">
        <v>97803.15</v>
      </c>
      <c r="G17" s="7">
        <f t="shared" si="0"/>
        <v>1373286.6</v>
      </c>
    </row>
    <row r="18" spans="1:7" x14ac:dyDescent="0.25">
      <c r="A18" s="6">
        <v>12</v>
      </c>
      <c r="B18" s="6" t="s">
        <v>20</v>
      </c>
      <c r="C18" s="7">
        <v>489508.73</v>
      </c>
      <c r="D18" s="7">
        <v>1162036.02</v>
      </c>
      <c r="E18" s="7">
        <v>54976.74</v>
      </c>
      <c r="F18" s="7">
        <v>104672.81</v>
      </c>
      <c r="G18" s="7">
        <f t="shared" si="0"/>
        <v>1811194.3</v>
      </c>
    </row>
    <row r="19" spans="1:7" x14ac:dyDescent="0.25">
      <c r="A19" s="6">
        <v>13</v>
      </c>
      <c r="B19" s="6" t="s">
        <v>21</v>
      </c>
      <c r="C19" s="7">
        <v>353292.44</v>
      </c>
      <c r="D19" s="7">
        <v>838418.48</v>
      </c>
      <c r="E19" s="7">
        <v>60214.71</v>
      </c>
      <c r="F19" s="7">
        <v>104058.03</v>
      </c>
      <c r="G19" s="7">
        <f t="shared" si="0"/>
        <v>1355983.66</v>
      </c>
    </row>
    <row r="20" spans="1:7" x14ac:dyDescent="0.25">
      <c r="A20" s="6">
        <v>14</v>
      </c>
      <c r="B20" s="6" t="s">
        <v>22</v>
      </c>
      <c r="C20" s="7">
        <v>580329.78</v>
      </c>
      <c r="D20" s="7">
        <v>1413647.01</v>
      </c>
      <c r="E20" s="7">
        <v>61184.47</v>
      </c>
      <c r="F20" s="7">
        <v>96507.43</v>
      </c>
      <c r="G20" s="7">
        <f t="shared" si="0"/>
        <v>2151668.69</v>
      </c>
    </row>
    <row r="21" spans="1:7" x14ac:dyDescent="0.25">
      <c r="A21" s="6">
        <v>15</v>
      </c>
      <c r="B21" s="6" t="s">
        <v>23</v>
      </c>
      <c r="C21" s="7">
        <v>1143852.1499999999</v>
      </c>
      <c r="D21" s="7">
        <v>2946171.56</v>
      </c>
      <c r="E21" s="7">
        <v>122866.29</v>
      </c>
      <c r="F21" s="7">
        <v>217055.69</v>
      </c>
      <c r="G21" s="7">
        <f t="shared" si="0"/>
        <v>4429945.6900000004</v>
      </c>
    </row>
    <row r="22" spans="1:7" x14ac:dyDescent="0.25">
      <c r="A22" s="6">
        <v>16</v>
      </c>
      <c r="B22" s="6" t="s">
        <v>24</v>
      </c>
      <c r="C22" s="7">
        <v>382075.88</v>
      </c>
      <c r="D22" s="7">
        <v>974214.12</v>
      </c>
      <c r="E22" s="7">
        <v>41332.449999999997</v>
      </c>
      <c r="F22" s="7">
        <v>128973.12</v>
      </c>
      <c r="G22" s="7">
        <f t="shared" si="0"/>
        <v>1526595.5699999998</v>
      </c>
    </row>
    <row r="23" spans="1:7" x14ac:dyDescent="0.25">
      <c r="A23" s="6">
        <v>17</v>
      </c>
      <c r="B23" s="6" t="s">
        <v>25</v>
      </c>
      <c r="C23" s="7">
        <v>187727.82</v>
      </c>
      <c r="D23" s="7">
        <v>494482.83</v>
      </c>
      <c r="E23" s="7">
        <v>32224.03</v>
      </c>
      <c r="F23" s="7">
        <v>62456.76</v>
      </c>
      <c r="G23" s="7">
        <f t="shared" si="0"/>
        <v>776891.44000000006</v>
      </c>
    </row>
    <row r="24" spans="1:7" x14ac:dyDescent="0.25">
      <c r="A24" s="6">
        <v>18</v>
      </c>
      <c r="B24" s="6" t="s">
        <v>26</v>
      </c>
      <c r="C24" s="7">
        <v>173754.85</v>
      </c>
      <c r="D24" s="7">
        <v>439213.86</v>
      </c>
      <c r="E24" s="7">
        <v>21309.439999999999</v>
      </c>
      <c r="F24" s="7">
        <v>52674.27</v>
      </c>
      <c r="G24" s="7">
        <f t="shared" si="0"/>
        <v>686952.41999999993</v>
      </c>
    </row>
    <row r="25" spans="1:7" x14ac:dyDescent="0.25">
      <c r="A25" s="6">
        <v>19</v>
      </c>
      <c r="B25" s="6" t="s">
        <v>27</v>
      </c>
      <c r="C25" s="7">
        <v>288668.34999999998</v>
      </c>
      <c r="D25" s="7">
        <v>703846.08</v>
      </c>
      <c r="E25" s="7">
        <v>35925.980000000003</v>
      </c>
      <c r="F25" s="7">
        <v>134391.81</v>
      </c>
      <c r="G25" s="7">
        <f t="shared" si="0"/>
        <v>1162832.22</v>
      </c>
    </row>
    <row r="26" spans="1:7" x14ac:dyDescent="0.25">
      <c r="A26" s="6">
        <v>20</v>
      </c>
      <c r="B26" s="6" t="s">
        <v>28</v>
      </c>
      <c r="C26" s="7">
        <v>432603.6</v>
      </c>
      <c r="D26" s="7">
        <v>1067623.2</v>
      </c>
      <c r="E26" s="7">
        <v>80234.83</v>
      </c>
      <c r="F26" s="7">
        <v>127002.66</v>
      </c>
      <c r="G26" s="7">
        <f t="shared" si="0"/>
        <v>1707464.2899999998</v>
      </c>
    </row>
    <row r="27" spans="1:7" x14ac:dyDescent="0.25">
      <c r="A27" s="6">
        <v>21</v>
      </c>
      <c r="B27" s="6" t="s">
        <v>29</v>
      </c>
      <c r="C27" s="7">
        <v>407964.03</v>
      </c>
      <c r="D27" s="7">
        <v>1071718.71</v>
      </c>
      <c r="E27" s="7">
        <v>111823.59</v>
      </c>
      <c r="F27" s="7">
        <v>264486.65999999997</v>
      </c>
      <c r="G27" s="7">
        <f t="shared" si="0"/>
        <v>1855992.99</v>
      </c>
    </row>
    <row r="28" spans="1:7" x14ac:dyDescent="0.25">
      <c r="A28" s="6">
        <v>22</v>
      </c>
      <c r="B28" s="6" t="s">
        <v>30</v>
      </c>
      <c r="C28" s="7">
        <v>202632.87</v>
      </c>
      <c r="D28" s="7">
        <v>516295.25</v>
      </c>
      <c r="E28" s="7">
        <v>27243.34</v>
      </c>
      <c r="F28" s="7">
        <v>42822.26</v>
      </c>
      <c r="G28" s="7">
        <f t="shared" si="0"/>
        <v>788993.72</v>
      </c>
    </row>
    <row r="29" spans="1:7" x14ac:dyDescent="0.25">
      <c r="A29" s="6">
        <v>23</v>
      </c>
      <c r="B29" s="6" t="s">
        <v>31</v>
      </c>
      <c r="C29" s="7">
        <v>184415.14</v>
      </c>
      <c r="D29" s="7">
        <v>433603.92</v>
      </c>
      <c r="E29" s="7">
        <v>20913.21</v>
      </c>
      <c r="F29" s="7">
        <v>54873.3</v>
      </c>
      <c r="G29" s="7">
        <f t="shared" si="0"/>
        <v>693805.57000000007</v>
      </c>
    </row>
    <row r="30" spans="1:7" x14ac:dyDescent="0.25">
      <c r="A30" s="6">
        <v>24</v>
      </c>
      <c r="B30" s="6" t="s">
        <v>32</v>
      </c>
      <c r="C30" s="7">
        <v>244838.1</v>
      </c>
      <c r="D30" s="7">
        <v>541371.41</v>
      </c>
      <c r="E30" s="7">
        <v>21619.439999999999</v>
      </c>
      <c r="F30" s="7">
        <v>57924.35</v>
      </c>
      <c r="G30" s="7">
        <f t="shared" si="0"/>
        <v>865753.29999999993</v>
      </c>
    </row>
    <row r="31" spans="1:7" x14ac:dyDescent="0.25">
      <c r="A31" s="6">
        <v>25</v>
      </c>
      <c r="B31" s="6" t="s">
        <v>33</v>
      </c>
      <c r="C31" s="7">
        <v>283420.76</v>
      </c>
      <c r="D31" s="7">
        <v>708728.68</v>
      </c>
      <c r="E31" s="7">
        <v>37090.800000000003</v>
      </c>
      <c r="F31" s="7">
        <v>121208.39</v>
      </c>
      <c r="G31" s="7">
        <f t="shared" si="0"/>
        <v>1150448.6300000001</v>
      </c>
    </row>
    <row r="32" spans="1:7" x14ac:dyDescent="0.25">
      <c r="A32" s="6">
        <v>26</v>
      </c>
      <c r="B32" s="6" t="s">
        <v>34</v>
      </c>
      <c r="C32" s="7">
        <v>252377.65</v>
      </c>
      <c r="D32" s="7">
        <v>641443.66</v>
      </c>
      <c r="E32" s="7">
        <v>48877.53</v>
      </c>
      <c r="F32" s="7">
        <v>72140.27</v>
      </c>
      <c r="G32" s="7">
        <f t="shared" si="0"/>
        <v>1014839.1100000001</v>
      </c>
    </row>
    <row r="33" spans="1:7" x14ac:dyDescent="0.25">
      <c r="A33" s="6">
        <v>27</v>
      </c>
      <c r="B33" s="6" t="s">
        <v>35</v>
      </c>
      <c r="C33" s="7">
        <v>318090.90000000002</v>
      </c>
      <c r="D33" s="7">
        <v>791103.77</v>
      </c>
      <c r="E33" s="7">
        <v>36820.76</v>
      </c>
      <c r="F33" s="7">
        <v>50707.93</v>
      </c>
      <c r="G33" s="7">
        <f t="shared" si="0"/>
        <v>1196723.3599999999</v>
      </c>
    </row>
    <row r="34" spans="1:7" x14ac:dyDescent="0.25">
      <c r="A34" s="6">
        <v>28</v>
      </c>
      <c r="B34" s="6" t="s">
        <v>36</v>
      </c>
      <c r="C34" s="7">
        <v>354748.94</v>
      </c>
      <c r="D34" s="7">
        <v>830540.55</v>
      </c>
      <c r="E34" s="7">
        <v>42280.15</v>
      </c>
      <c r="F34" s="7">
        <v>65314.77</v>
      </c>
      <c r="G34" s="7">
        <f t="shared" si="0"/>
        <v>1292884.4099999999</v>
      </c>
    </row>
    <row r="35" spans="1:7" x14ac:dyDescent="0.25">
      <c r="A35" s="6">
        <v>29</v>
      </c>
      <c r="B35" s="6" t="s">
        <v>37</v>
      </c>
      <c r="C35" s="7">
        <v>161453.70000000001</v>
      </c>
      <c r="D35" s="7">
        <v>404582.47</v>
      </c>
      <c r="E35" s="7">
        <v>25069.439999999999</v>
      </c>
      <c r="F35" s="7">
        <v>49330.17</v>
      </c>
      <c r="G35" s="7">
        <f t="shared" si="0"/>
        <v>640435.77999999991</v>
      </c>
    </row>
    <row r="36" spans="1:7" x14ac:dyDescent="0.25">
      <c r="A36" s="6">
        <v>30</v>
      </c>
      <c r="B36" s="6" t="s">
        <v>38</v>
      </c>
      <c r="C36" s="7">
        <v>565991.53</v>
      </c>
      <c r="D36" s="7">
        <v>1488259.61</v>
      </c>
      <c r="E36" s="7">
        <v>280418.46999999997</v>
      </c>
      <c r="F36" s="7">
        <v>156830.37</v>
      </c>
      <c r="G36" s="7">
        <f t="shared" si="0"/>
        <v>2491499.9800000004</v>
      </c>
    </row>
    <row r="37" spans="1:7" x14ac:dyDescent="0.25">
      <c r="A37" s="6">
        <v>31</v>
      </c>
      <c r="B37" s="6" t="s">
        <v>39</v>
      </c>
      <c r="C37" s="7">
        <v>207495.24</v>
      </c>
      <c r="D37" s="7">
        <v>518573.94</v>
      </c>
      <c r="E37" s="7">
        <v>25293.68</v>
      </c>
      <c r="F37" s="7">
        <v>38455.17</v>
      </c>
      <c r="G37" s="7">
        <f t="shared" si="0"/>
        <v>789818.03</v>
      </c>
    </row>
    <row r="38" spans="1:7" ht="15.75" thickBot="1" x14ac:dyDescent="0.3">
      <c r="A38" s="8">
        <v>32</v>
      </c>
      <c r="B38" s="8" t="s">
        <v>40</v>
      </c>
      <c r="C38" s="9">
        <v>214760.4</v>
      </c>
      <c r="D38" s="9">
        <v>565943.47</v>
      </c>
      <c r="E38" s="9">
        <v>34639.78</v>
      </c>
      <c r="F38" s="9">
        <v>49547.32</v>
      </c>
      <c r="G38" s="9">
        <f t="shared" si="0"/>
        <v>864890.97</v>
      </c>
    </row>
    <row r="39" spans="1:7" ht="15.75" thickBot="1" x14ac:dyDescent="0.3">
      <c r="A39" s="8"/>
      <c r="B39" s="10" t="s">
        <v>41</v>
      </c>
      <c r="C39" s="11">
        <f>SUM(C7:C38)</f>
        <v>10404454.929999998</v>
      </c>
      <c r="D39" s="11">
        <f t="shared" ref="D39:F39" si="1">SUM(D7:D38)</f>
        <v>25717169.66</v>
      </c>
      <c r="E39" s="11">
        <f t="shared" si="1"/>
        <v>1635714.5699999996</v>
      </c>
      <c r="F39" s="11">
        <f t="shared" si="1"/>
        <v>2956062.13</v>
      </c>
      <c r="G39" s="11">
        <f>SUM(G7:G38)</f>
        <v>40713401.289999992</v>
      </c>
    </row>
    <row r="40" spans="1:7" x14ac:dyDescent="0.25">
      <c r="D40" s="12"/>
      <c r="G40" s="12"/>
    </row>
    <row r="41" spans="1:7" x14ac:dyDescent="0.25">
      <c r="A41" s="1" t="s">
        <v>42</v>
      </c>
      <c r="D41" s="12"/>
      <c r="G41" s="12"/>
    </row>
    <row r="42" spans="1:7" ht="27.6" customHeight="1" x14ac:dyDescent="0.25">
      <c r="A42" s="13" t="s">
        <v>43</v>
      </c>
      <c r="B42" s="14"/>
      <c r="C42" s="14"/>
      <c r="D42" s="14"/>
      <c r="E42" s="14"/>
      <c r="F42" s="14"/>
      <c r="G42" s="14"/>
    </row>
    <row r="43" spans="1:7" x14ac:dyDescent="0.25">
      <c r="A43" s="1"/>
      <c r="D43" s="12"/>
      <c r="G43" s="12"/>
    </row>
    <row r="44" spans="1:7" x14ac:dyDescent="0.25">
      <c r="A44" s="1" t="s">
        <v>54</v>
      </c>
      <c r="D44" s="12"/>
      <c r="G44" s="12"/>
    </row>
    <row r="45" spans="1:7" ht="14.45" customHeight="1" x14ac:dyDescent="0.25">
      <c r="A45" s="15" t="s">
        <v>55</v>
      </c>
      <c r="B45" s="15"/>
      <c r="C45" s="15"/>
      <c r="D45" s="15"/>
      <c r="E45" s="15"/>
      <c r="F45" s="15"/>
      <c r="G45" s="15"/>
    </row>
  </sheetData>
  <mergeCells count="2">
    <mergeCell ref="A42:G42"/>
    <mergeCell ref="A45:G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4" workbookViewId="0">
      <selection activeCell="A2" sqref="A2"/>
    </sheetView>
  </sheetViews>
  <sheetFormatPr baseColWidth="10" defaultColWidth="11.5703125" defaultRowHeight="15" x14ac:dyDescent="0.25"/>
  <cols>
    <col min="1" max="1" width="6.42578125" style="2" customWidth="1"/>
    <col min="2" max="2" width="17.42578125" style="2" customWidth="1"/>
    <col min="3" max="4" width="13.7109375" style="2" bestFit="1" customWidth="1"/>
    <col min="5" max="6" width="12.7109375" style="2" bestFit="1" customWidth="1"/>
    <col min="7" max="7" width="13.7109375" style="2" bestFit="1" customWidth="1"/>
    <col min="8" max="16384" width="11.5703125" style="2"/>
  </cols>
  <sheetData>
    <row r="1" spans="1:7" x14ac:dyDescent="0.25">
      <c r="A1" s="1" t="s">
        <v>0</v>
      </c>
    </row>
    <row r="2" spans="1:7" x14ac:dyDescent="0.25">
      <c r="A2" s="1" t="s">
        <v>61</v>
      </c>
    </row>
    <row r="3" spans="1:7" x14ac:dyDescent="0.25">
      <c r="A3" s="1" t="s">
        <v>51</v>
      </c>
    </row>
    <row r="4" spans="1:7" x14ac:dyDescent="0.25">
      <c r="A4" s="1" t="s">
        <v>1</v>
      </c>
    </row>
    <row r="5" spans="1:7" ht="15.75" thickBot="1" x14ac:dyDescent="0.3"/>
    <row r="6" spans="1:7" ht="69" customHeight="1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1:7" x14ac:dyDescent="0.25">
      <c r="A7" s="4">
        <v>1</v>
      </c>
      <c r="B7" s="4" t="s">
        <v>9</v>
      </c>
      <c r="C7" s="5">
        <v>203544.15</v>
      </c>
      <c r="D7" s="5">
        <v>522736.34</v>
      </c>
      <c r="E7" s="5">
        <v>24851.86</v>
      </c>
      <c r="F7" s="5">
        <v>42424.66</v>
      </c>
      <c r="G7" s="5">
        <f>SUM(C7:F7)</f>
        <v>793557.01</v>
      </c>
    </row>
    <row r="8" spans="1:7" x14ac:dyDescent="0.25">
      <c r="A8" s="6">
        <v>2</v>
      </c>
      <c r="B8" s="6" t="s">
        <v>10</v>
      </c>
      <c r="C8" s="7">
        <v>250645.65</v>
      </c>
      <c r="D8" s="7">
        <v>726378.16</v>
      </c>
      <c r="E8" s="7">
        <v>25247.37</v>
      </c>
      <c r="F8" s="7">
        <v>73800.7</v>
      </c>
      <c r="G8" s="7">
        <f>SUM(C8:F8)</f>
        <v>1076071.8800000001</v>
      </c>
    </row>
    <row r="9" spans="1:7" x14ac:dyDescent="0.25">
      <c r="A9" s="6">
        <v>3</v>
      </c>
      <c r="B9" s="6" t="s">
        <v>11</v>
      </c>
      <c r="C9" s="7">
        <v>122355.77</v>
      </c>
      <c r="D9" s="7">
        <v>346432.31</v>
      </c>
      <c r="E9" s="7">
        <v>16500.310000000001</v>
      </c>
      <c r="F9" s="7">
        <v>25896.23</v>
      </c>
      <c r="G9" s="7">
        <f t="shared" ref="G9:G38" si="0">SUM(C9:F9)</f>
        <v>511184.62</v>
      </c>
    </row>
    <row r="10" spans="1:7" x14ac:dyDescent="0.25">
      <c r="A10" s="6">
        <v>4</v>
      </c>
      <c r="B10" s="6" t="s">
        <v>12</v>
      </c>
      <c r="C10" s="7">
        <v>218259.8</v>
      </c>
      <c r="D10" s="7">
        <v>470729.09</v>
      </c>
      <c r="E10" s="7">
        <v>31798.13</v>
      </c>
      <c r="F10" s="7">
        <v>45371.68</v>
      </c>
      <c r="G10" s="7">
        <f t="shared" si="0"/>
        <v>766158.70000000007</v>
      </c>
    </row>
    <row r="11" spans="1:7" x14ac:dyDescent="0.25">
      <c r="A11" s="6">
        <v>5</v>
      </c>
      <c r="B11" s="6" t="s">
        <v>13</v>
      </c>
      <c r="C11" s="7">
        <v>222794.31</v>
      </c>
      <c r="D11" s="7">
        <v>602423.11</v>
      </c>
      <c r="E11" s="7">
        <v>36759.65</v>
      </c>
      <c r="F11" s="7">
        <v>45111.47</v>
      </c>
      <c r="G11" s="7">
        <f t="shared" si="0"/>
        <v>907088.53999999992</v>
      </c>
    </row>
    <row r="12" spans="1:7" x14ac:dyDescent="0.25">
      <c r="A12" s="6">
        <v>6</v>
      </c>
      <c r="B12" s="6" t="s">
        <v>14</v>
      </c>
      <c r="C12" s="7">
        <v>175581.55</v>
      </c>
      <c r="D12" s="7">
        <v>460131.59</v>
      </c>
      <c r="E12" s="7">
        <v>22135.29</v>
      </c>
      <c r="F12" s="7">
        <v>32500.22</v>
      </c>
      <c r="G12" s="7">
        <f t="shared" si="0"/>
        <v>690348.65</v>
      </c>
    </row>
    <row r="13" spans="1:7" x14ac:dyDescent="0.25">
      <c r="A13" s="6">
        <v>7</v>
      </c>
      <c r="B13" s="6" t="s">
        <v>15</v>
      </c>
      <c r="C13" s="7">
        <v>588583.15</v>
      </c>
      <c r="D13" s="7">
        <v>1302688.18</v>
      </c>
      <c r="E13" s="7">
        <v>64173.4</v>
      </c>
      <c r="F13" s="7">
        <v>193513.11</v>
      </c>
      <c r="G13" s="7">
        <f t="shared" si="0"/>
        <v>2148957.84</v>
      </c>
    </row>
    <row r="14" spans="1:7" x14ac:dyDescent="0.25">
      <c r="A14" s="6">
        <v>8</v>
      </c>
      <c r="B14" s="6" t="s">
        <v>16</v>
      </c>
      <c r="C14" s="7">
        <v>301386.59999999998</v>
      </c>
      <c r="D14" s="7">
        <v>754161.03</v>
      </c>
      <c r="E14" s="7">
        <v>30787.85</v>
      </c>
      <c r="F14" s="7">
        <v>88338.23</v>
      </c>
      <c r="G14" s="7">
        <f t="shared" si="0"/>
        <v>1174673.71</v>
      </c>
    </row>
    <row r="15" spans="1:7" x14ac:dyDescent="0.25">
      <c r="A15" s="6">
        <v>9</v>
      </c>
      <c r="B15" s="6" t="s">
        <v>17</v>
      </c>
      <c r="C15" s="7">
        <v>571948.63</v>
      </c>
      <c r="D15" s="7">
        <v>1355573.54</v>
      </c>
      <c r="E15" s="7">
        <v>121167.03</v>
      </c>
      <c r="F15" s="7">
        <v>303905.89</v>
      </c>
      <c r="G15" s="7">
        <f t="shared" si="0"/>
        <v>2352595.09</v>
      </c>
    </row>
    <row r="16" spans="1:7" x14ac:dyDescent="0.25">
      <c r="A16" s="6">
        <v>10</v>
      </c>
      <c r="B16" s="6" t="s">
        <v>18</v>
      </c>
      <c r="C16" s="7">
        <v>251179.55</v>
      </c>
      <c r="D16" s="7">
        <v>718348.58</v>
      </c>
      <c r="E16" s="7">
        <v>41277.68</v>
      </c>
      <c r="F16" s="7">
        <v>59175.86</v>
      </c>
      <c r="G16" s="7">
        <f t="shared" si="0"/>
        <v>1069981.67</v>
      </c>
    </row>
    <row r="17" spans="1:7" x14ac:dyDescent="0.25">
      <c r="A17" s="6">
        <v>11</v>
      </c>
      <c r="B17" s="6" t="s">
        <v>19</v>
      </c>
      <c r="C17" s="7">
        <v>448553.74</v>
      </c>
      <c r="D17" s="7">
        <v>955602.56</v>
      </c>
      <c r="E17" s="7">
        <v>47279.48</v>
      </c>
      <c r="F17" s="7">
        <v>109344.91</v>
      </c>
      <c r="G17" s="7">
        <f t="shared" si="0"/>
        <v>1560780.69</v>
      </c>
    </row>
    <row r="18" spans="1:7" x14ac:dyDescent="0.25">
      <c r="A18" s="6">
        <v>12</v>
      </c>
      <c r="B18" s="6" t="s">
        <v>20</v>
      </c>
      <c r="C18" s="7">
        <v>554746</v>
      </c>
      <c r="D18" s="7">
        <v>1339994.3999999999</v>
      </c>
      <c r="E18" s="7">
        <v>62336.97</v>
      </c>
      <c r="F18" s="7">
        <v>118833.84</v>
      </c>
      <c r="G18" s="7">
        <f t="shared" si="0"/>
        <v>2075911.21</v>
      </c>
    </row>
    <row r="19" spans="1:7" x14ac:dyDescent="0.25">
      <c r="A19" s="6">
        <v>13</v>
      </c>
      <c r="B19" s="6" t="s">
        <v>21</v>
      </c>
      <c r="C19" s="7">
        <v>396614.71</v>
      </c>
      <c r="D19" s="7">
        <v>955147.25</v>
      </c>
      <c r="E19" s="7">
        <v>67419.67</v>
      </c>
      <c r="F19" s="7">
        <v>115771.75</v>
      </c>
      <c r="G19" s="7">
        <f t="shared" si="0"/>
        <v>1534953.38</v>
      </c>
    </row>
    <row r="20" spans="1:7" x14ac:dyDescent="0.25">
      <c r="A20" s="6">
        <v>14</v>
      </c>
      <c r="B20" s="6" t="s">
        <v>22</v>
      </c>
      <c r="C20" s="7">
        <v>653198.64</v>
      </c>
      <c r="D20" s="7">
        <v>1602856.21</v>
      </c>
      <c r="E20" s="7">
        <v>69542.64</v>
      </c>
      <c r="F20" s="7">
        <v>109194.69</v>
      </c>
      <c r="G20" s="7">
        <f t="shared" si="0"/>
        <v>2434792.1800000002</v>
      </c>
    </row>
    <row r="21" spans="1:7" x14ac:dyDescent="0.25">
      <c r="A21" s="6">
        <v>15</v>
      </c>
      <c r="B21" s="6" t="s">
        <v>23</v>
      </c>
      <c r="C21" s="7">
        <v>1295386.8400000001</v>
      </c>
      <c r="D21" s="7">
        <v>3367840.83</v>
      </c>
      <c r="E21" s="7">
        <v>138822.51</v>
      </c>
      <c r="F21" s="7">
        <v>245657.07</v>
      </c>
      <c r="G21" s="7">
        <f t="shared" si="0"/>
        <v>5047707.25</v>
      </c>
    </row>
    <row r="22" spans="1:7" x14ac:dyDescent="0.25">
      <c r="A22" s="6">
        <v>16</v>
      </c>
      <c r="B22" s="6" t="s">
        <v>24</v>
      </c>
      <c r="C22" s="7">
        <v>425076.74</v>
      </c>
      <c r="D22" s="7">
        <v>1096986.3999999999</v>
      </c>
      <c r="E22" s="7">
        <v>46282.29</v>
      </c>
      <c r="F22" s="7">
        <v>146393.29999999999</v>
      </c>
      <c r="G22" s="7">
        <f t="shared" si="0"/>
        <v>1714738.73</v>
      </c>
    </row>
    <row r="23" spans="1:7" x14ac:dyDescent="0.25">
      <c r="A23" s="6">
        <v>17</v>
      </c>
      <c r="B23" s="6" t="s">
        <v>25</v>
      </c>
      <c r="C23" s="7">
        <v>210063.74</v>
      </c>
      <c r="D23" s="7">
        <v>556110.68000000005</v>
      </c>
      <c r="E23" s="7">
        <v>36188.39</v>
      </c>
      <c r="F23" s="7">
        <v>69792.33</v>
      </c>
      <c r="G23" s="7">
        <f t="shared" si="0"/>
        <v>872155.14</v>
      </c>
    </row>
    <row r="24" spans="1:7" x14ac:dyDescent="0.25">
      <c r="A24" s="6">
        <v>18</v>
      </c>
      <c r="B24" s="6" t="s">
        <v>26</v>
      </c>
      <c r="C24" s="7">
        <v>196794.79</v>
      </c>
      <c r="D24" s="7">
        <v>511034.56</v>
      </c>
      <c r="E24" s="7">
        <v>24136.13</v>
      </c>
      <c r="F24" s="7">
        <v>59947.3</v>
      </c>
      <c r="G24" s="7">
        <f t="shared" si="0"/>
        <v>791912.78</v>
      </c>
    </row>
    <row r="25" spans="1:7" x14ac:dyDescent="0.25">
      <c r="A25" s="6">
        <v>19</v>
      </c>
      <c r="B25" s="6" t="s">
        <v>27</v>
      </c>
      <c r="C25" s="7">
        <v>326815.74</v>
      </c>
      <c r="D25" s="7">
        <v>815311.2</v>
      </c>
      <c r="E25" s="7">
        <v>40711.89</v>
      </c>
      <c r="F25" s="7">
        <v>153020.39000000001</v>
      </c>
      <c r="G25" s="7">
        <f t="shared" si="0"/>
        <v>1335859.2199999997</v>
      </c>
    </row>
    <row r="26" spans="1:7" x14ac:dyDescent="0.25">
      <c r="A26" s="6">
        <v>20</v>
      </c>
      <c r="B26" s="6" t="s">
        <v>28</v>
      </c>
      <c r="C26" s="7">
        <v>484976.97</v>
      </c>
      <c r="D26" s="7">
        <v>1229936.73</v>
      </c>
      <c r="E26" s="7">
        <v>98271.86</v>
      </c>
      <c r="F26" s="7">
        <v>155502.06</v>
      </c>
      <c r="G26" s="7">
        <f t="shared" si="0"/>
        <v>1968687.62</v>
      </c>
    </row>
    <row r="27" spans="1:7" x14ac:dyDescent="0.25">
      <c r="A27" s="6">
        <v>21</v>
      </c>
      <c r="B27" s="6" t="s">
        <v>29</v>
      </c>
      <c r="C27" s="7">
        <v>445363.29</v>
      </c>
      <c r="D27" s="7">
        <v>1179934.24</v>
      </c>
      <c r="E27" s="7">
        <v>116096.3</v>
      </c>
      <c r="F27" s="7">
        <v>272954.84000000003</v>
      </c>
      <c r="G27" s="7">
        <f t="shared" si="0"/>
        <v>2014348.6700000002</v>
      </c>
    </row>
    <row r="28" spans="1:7" x14ac:dyDescent="0.25">
      <c r="A28" s="6">
        <v>22</v>
      </c>
      <c r="B28" s="6" t="s">
        <v>30</v>
      </c>
      <c r="C28" s="7">
        <v>229444.85</v>
      </c>
      <c r="D28" s="7">
        <v>593844.31999999995</v>
      </c>
      <c r="E28" s="7">
        <v>30905.360000000001</v>
      </c>
      <c r="F28" s="7">
        <v>48558.94</v>
      </c>
      <c r="G28" s="7">
        <f t="shared" si="0"/>
        <v>902753.47</v>
      </c>
    </row>
    <row r="29" spans="1:7" x14ac:dyDescent="0.25">
      <c r="A29" s="6">
        <v>23</v>
      </c>
      <c r="B29" s="6" t="s">
        <v>31</v>
      </c>
      <c r="C29" s="7">
        <v>206939.49</v>
      </c>
      <c r="D29" s="7">
        <v>506882.29</v>
      </c>
      <c r="E29" s="7">
        <v>23169.81</v>
      </c>
      <c r="F29" s="7">
        <v>62411.09</v>
      </c>
      <c r="G29" s="7">
        <f t="shared" si="0"/>
        <v>799402.68</v>
      </c>
    </row>
    <row r="30" spans="1:7" x14ac:dyDescent="0.25">
      <c r="A30" s="6">
        <v>24</v>
      </c>
      <c r="B30" s="6" t="s">
        <v>32</v>
      </c>
      <c r="C30" s="7">
        <v>277140.57</v>
      </c>
      <c r="D30" s="7">
        <v>631862.21</v>
      </c>
      <c r="E30" s="7">
        <v>24421.599999999999</v>
      </c>
      <c r="F30" s="7">
        <v>65572</v>
      </c>
      <c r="G30" s="7">
        <f t="shared" si="0"/>
        <v>998996.38</v>
      </c>
    </row>
    <row r="31" spans="1:7" x14ac:dyDescent="0.25">
      <c r="A31" s="6">
        <v>25</v>
      </c>
      <c r="B31" s="6" t="s">
        <v>33</v>
      </c>
      <c r="C31" s="7">
        <v>320824.58</v>
      </c>
      <c r="D31" s="7">
        <v>815268.62</v>
      </c>
      <c r="E31" s="7">
        <v>41279.32</v>
      </c>
      <c r="F31" s="7">
        <v>136284.98000000001</v>
      </c>
      <c r="G31" s="7">
        <f t="shared" si="0"/>
        <v>1313657.5</v>
      </c>
    </row>
    <row r="32" spans="1:7" x14ac:dyDescent="0.25">
      <c r="A32" s="6">
        <v>26</v>
      </c>
      <c r="B32" s="6" t="s">
        <v>34</v>
      </c>
      <c r="C32" s="7">
        <v>285483.57</v>
      </c>
      <c r="D32" s="7">
        <v>739489.64</v>
      </c>
      <c r="E32" s="7">
        <v>55545.7</v>
      </c>
      <c r="F32" s="7">
        <v>81920.899999999994</v>
      </c>
      <c r="G32" s="7">
        <f t="shared" si="0"/>
        <v>1162439.8099999998</v>
      </c>
    </row>
    <row r="33" spans="1:7" x14ac:dyDescent="0.25">
      <c r="A33" s="6">
        <v>27</v>
      </c>
      <c r="B33" s="6" t="s">
        <v>35</v>
      </c>
      <c r="C33" s="7">
        <v>358180.12</v>
      </c>
      <c r="D33" s="7">
        <v>887951.14</v>
      </c>
      <c r="E33" s="7">
        <v>40737.300000000003</v>
      </c>
      <c r="F33" s="7">
        <v>57167.76</v>
      </c>
      <c r="G33" s="7">
        <f t="shared" si="0"/>
        <v>1344036.32</v>
      </c>
    </row>
    <row r="34" spans="1:7" x14ac:dyDescent="0.25">
      <c r="A34" s="6">
        <v>28</v>
      </c>
      <c r="B34" s="6" t="s">
        <v>36</v>
      </c>
      <c r="C34" s="7">
        <v>403275.77</v>
      </c>
      <c r="D34" s="7">
        <v>950258.27</v>
      </c>
      <c r="E34" s="7">
        <v>49472.61</v>
      </c>
      <c r="F34" s="7">
        <v>73900.75</v>
      </c>
      <c r="G34" s="7">
        <f t="shared" si="0"/>
        <v>1476907.4000000001</v>
      </c>
    </row>
    <row r="35" spans="1:7" x14ac:dyDescent="0.25">
      <c r="A35" s="6">
        <v>29</v>
      </c>
      <c r="B35" s="6" t="s">
        <v>37</v>
      </c>
      <c r="C35" s="7">
        <v>181091.18</v>
      </c>
      <c r="D35" s="7">
        <v>472918.09</v>
      </c>
      <c r="E35" s="7">
        <v>28227.37</v>
      </c>
      <c r="F35" s="7">
        <v>56219.18</v>
      </c>
      <c r="G35" s="7">
        <f t="shared" si="0"/>
        <v>738455.82000000007</v>
      </c>
    </row>
    <row r="36" spans="1:7" x14ac:dyDescent="0.25">
      <c r="A36" s="6">
        <v>30</v>
      </c>
      <c r="B36" s="6" t="s">
        <v>38</v>
      </c>
      <c r="C36" s="7">
        <v>641781.76000000001</v>
      </c>
      <c r="D36" s="7">
        <v>1689267.78</v>
      </c>
      <c r="E36" s="7">
        <v>319913.61</v>
      </c>
      <c r="F36" s="7">
        <v>178293.45</v>
      </c>
      <c r="G36" s="7">
        <f t="shared" si="0"/>
        <v>2829256.6</v>
      </c>
    </row>
    <row r="37" spans="1:7" x14ac:dyDescent="0.25">
      <c r="A37" s="6">
        <v>31</v>
      </c>
      <c r="B37" s="6" t="s">
        <v>39</v>
      </c>
      <c r="C37" s="7">
        <v>235431.67999999999</v>
      </c>
      <c r="D37" s="7">
        <v>599922.79</v>
      </c>
      <c r="E37" s="7">
        <v>28330.23</v>
      </c>
      <c r="F37" s="7">
        <v>43474.84</v>
      </c>
      <c r="G37" s="7">
        <f t="shared" si="0"/>
        <v>907159.53999999992</v>
      </c>
    </row>
    <row r="38" spans="1:7" ht="15.75" thickBot="1" x14ac:dyDescent="0.3">
      <c r="A38" s="8">
        <v>32</v>
      </c>
      <c r="B38" s="8" t="s">
        <v>40</v>
      </c>
      <c r="C38" s="9">
        <v>245208.11</v>
      </c>
      <c r="D38" s="9">
        <v>663736.09</v>
      </c>
      <c r="E38" s="9">
        <v>39807.08</v>
      </c>
      <c r="F38" s="9">
        <v>56781.3</v>
      </c>
      <c r="G38" s="9">
        <f t="shared" si="0"/>
        <v>1005532.58</v>
      </c>
    </row>
    <row r="39" spans="1:7" ht="15.75" thickBot="1" x14ac:dyDescent="0.3">
      <c r="A39" s="8"/>
      <c r="B39" s="10" t="s">
        <v>41</v>
      </c>
      <c r="C39" s="11">
        <f>SUM(C7:C38)</f>
        <v>11728672.039999997</v>
      </c>
      <c r="D39" s="11">
        <f t="shared" ref="D39:F39" si="1">SUM(D7:D38)</f>
        <v>29421758.23</v>
      </c>
      <c r="E39" s="11">
        <f t="shared" si="1"/>
        <v>1843596.6900000009</v>
      </c>
      <c r="F39" s="11">
        <f t="shared" si="1"/>
        <v>3327035.7199999997</v>
      </c>
      <c r="G39" s="11">
        <f>SUM(G7:G38)</f>
        <v>46321062.680000007</v>
      </c>
    </row>
    <row r="40" spans="1:7" x14ac:dyDescent="0.25">
      <c r="D40" s="12"/>
      <c r="G40" s="12"/>
    </row>
    <row r="41" spans="1:7" x14ac:dyDescent="0.25">
      <c r="A41" s="1" t="s">
        <v>42</v>
      </c>
      <c r="D41" s="12"/>
      <c r="G41" s="12"/>
    </row>
    <row r="42" spans="1:7" ht="27.6" customHeight="1" x14ac:dyDescent="0.25">
      <c r="A42" s="13" t="s">
        <v>43</v>
      </c>
      <c r="B42" s="14"/>
      <c r="C42" s="14"/>
      <c r="D42" s="14"/>
      <c r="E42" s="14"/>
      <c r="F42" s="14"/>
      <c r="G42" s="14"/>
    </row>
    <row r="43" spans="1:7" x14ac:dyDescent="0.25">
      <c r="A43" s="1"/>
      <c r="D43" s="12"/>
      <c r="G43" s="12"/>
    </row>
    <row r="44" spans="1:7" x14ac:dyDescent="0.25">
      <c r="A44" s="1" t="s">
        <v>54</v>
      </c>
      <c r="D44" s="12"/>
      <c r="G44" s="12"/>
    </row>
    <row r="45" spans="1:7" ht="14.45" customHeight="1" x14ac:dyDescent="0.25">
      <c r="A45" s="15" t="s">
        <v>56</v>
      </c>
      <c r="B45" s="15"/>
      <c r="C45" s="15"/>
      <c r="D45" s="15"/>
      <c r="E45" s="15"/>
      <c r="F45" s="15"/>
      <c r="G45" s="15"/>
    </row>
  </sheetData>
  <mergeCells count="2">
    <mergeCell ref="A42:G42"/>
    <mergeCell ref="A45:G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2" sqref="A2"/>
    </sheetView>
  </sheetViews>
  <sheetFormatPr baseColWidth="10" defaultColWidth="11.5703125" defaultRowHeight="15" x14ac:dyDescent="0.25"/>
  <cols>
    <col min="1" max="1" width="6.42578125" style="2" customWidth="1"/>
    <col min="2" max="2" width="17.42578125" style="2" customWidth="1"/>
    <col min="3" max="4" width="13.7109375" style="2" bestFit="1" customWidth="1"/>
    <col min="5" max="6" width="12.7109375" style="2" bestFit="1" customWidth="1"/>
    <col min="7" max="7" width="13.7109375" style="2" bestFit="1" customWidth="1"/>
    <col min="8" max="16384" width="11.5703125" style="2"/>
  </cols>
  <sheetData>
    <row r="1" spans="1:7" x14ac:dyDescent="0.25">
      <c r="A1" s="1" t="s">
        <v>0</v>
      </c>
    </row>
    <row r="2" spans="1:7" x14ac:dyDescent="0.25">
      <c r="A2" s="1" t="s">
        <v>61</v>
      </c>
    </row>
    <row r="3" spans="1:7" x14ac:dyDescent="0.25">
      <c r="A3" s="1" t="s">
        <v>50</v>
      </c>
    </row>
    <row r="4" spans="1:7" x14ac:dyDescent="0.25">
      <c r="A4" s="1" t="s">
        <v>1</v>
      </c>
    </row>
    <row r="5" spans="1:7" ht="15.75" thickBot="1" x14ac:dyDescent="0.3"/>
    <row r="6" spans="1:7" ht="69" customHeight="1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1:7" x14ac:dyDescent="0.25">
      <c r="A7" s="4">
        <v>1</v>
      </c>
      <c r="B7" s="4" t="s">
        <v>9</v>
      </c>
      <c r="C7" s="5">
        <v>228231.47</v>
      </c>
      <c r="D7" s="5">
        <v>589335.68000000005</v>
      </c>
      <c r="E7" s="5">
        <v>27896.58</v>
      </c>
      <c r="F7" s="5">
        <v>47657.94</v>
      </c>
      <c r="G7" s="5">
        <f>SUM(C7:F7)</f>
        <v>893121.66999999993</v>
      </c>
    </row>
    <row r="8" spans="1:7" x14ac:dyDescent="0.25">
      <c r="A8" s="6">
        <v>2</v>
      </c>
      <c r="B8" s="6" t="s">
        <v>10</v>
      </c>
      <c r="C8" s="7">
        <v>279346.73</v>
      </c>
      <c r="D8" s="7">
        <v>818026.73</v>
      </c>
      <c r="E8" s="7">
        <v>28194.95</v>
      </c>
      <c r="F8" s="7">
        <v>82533.06</v>
      </c>
      <c r="G8" s="7">
        <f>SUM(C8:F8)</f>
        <v>1208101.47</v>
      </c>
    </row>
    <row r="9" spans="1:7" x14ac:dyDescent="0.25">
      <c r="A9" s="6">
        <v>3</v>
      </c>
      <c r="B9" s="6" t="s">
        <v>11</v>
      </c>
      <c r="C9" s="7">
        <v>136554.76999999999</v>
      </c>
      <c r="D9" s="7">
        <v>390897.99</v>
      </c>
      <c r="E9" s="7">
        <v>18550.77</v>
      </c>
      <c r="F9" s="7">
        <v>29006.91</v>
      </c>
      <c r="G9" s="7">
        <f t="shared" ref="G9:G38" si="0">SUM(C9:F9)</f>
        <v>575010.44000000006</v>
      </c>
    </row>
    <row r="10" spans="1:7" x14ac:dyDescent="0.25">
      <c r="A10" s="6">
        <v>4</v>
      </c>
      <c r="B10" s="6" t="s">
        <v>12</v>
      </c>
      <c r="C10" s="7">
        <v>244151.21</v>
      </c>
      <c r="D10" s="7">
        <v>529015.85</v>
      </c>
      <c r="E10" s="7">
        <v>35624.78</v>
      </c>
      <c r="F10" s="7">
        <v>50796.18</v>
      </c>
      <c r="G10" s="7">
        <f t="shared" si="0"/>
        <v>859588.02</v>
      </c>
    </row>
    <row r="11" spans="1:7" x14ac:dyDescent="0.25">
      <c r="A11" s="6">
        <v>5</v>
      </c>
      <c r="B11" s="6" t="s">
        <v>13</v>
      </c>
      <c r="C11" s="7">
        <v>248844.79</v>
      </c>
      <c r="D11" s="7">
        <v>675114.8</v>
      </c>
      <c r="E11" s="7">
        <v>40410.89</v>
      </c>
      <c r="F11" s="7">
        <v>50215.78</v>
      </c>
      <c r="G11" s="7">
        <f t="shared" si="0"/>
        <v>1014586.2600000001</v>
      </c>
    </row>
    <row r="12" spans="1:7" x14ac:dyDescent="0.25">
      <c r="A12" s="6">
        <v>6</v>
      </c>
      <c r="B12" s="6" t="s">
        <v>14</v>
      </c>
      <c r="C12" s="7">
        <v>196429.21</v>
      </c>
      <c r="D12" s="7">
        <v>518605.68</v>
      </c>
      <c r="E12" s="7">
        <v>24792.17</v>
      </c>
      <c r="F12" s="7">
        <v>36379.870000000003</v>
      </c>
      <c r="G12" s="7">
        <f t="shared" si="0"/>
        <v>776206.93</v>
      </c>
    </row>
    <row r="13" spans="1:7" x14ac:dyDescent="0.25">
      <c r="A13" s="6">
        <v>7</v>
      </c>
      <c r="B13" s="6" t="s">
        <v>15</v>
      </c>
      <c r="C13" s="7">
        <v>654417.87</v>
      </c>
      <c r="D13" s="7">
        <v>1460416.54</v>
      </c>
      <c r="E13" s="7">
        <v>70196.69</v>
      </c>
      <c r="F13" s="7">
        <v>217163.23</v>
      </c>
      <c r="G13" s="7">
        <f t="shared" si="0"/>
        <v>2402194.33</v>
      </c>
    </row>
    <row r="14" spans="1:7" x14ac:dyDescent="0.25">
      <c r="A14" s="6">
        <v>8</v>
      </c>
      <c r="B14" s="6" t="s">
        <v>16</v>
      </c>
      <c r="C14" s="7">
        <v>336795.27</v>
      </c>
      <c r="D14" s="7">
        <v>845066.39</v>
      </c>
      <c r="E14" s="7">
        <v>34360.379999999997</v>
      </c>
      <c r="F14" s="7">
        <v>98904.91</v>
      </c>
      <c r="G14" s="7">
        <f t="shared" si="0"/>
        <v>1315126.95</v>
      </c>
    </row>
    <row r="15" spans="1:7" x14ac:dyDescent="0.25">
      <c r="A15" s="6">
        <v>9</v>
      </c>
      <c r="B15" s="6" t="s">
        <v>17</v>
      </c>
      <c r="C15" s="7">
        <v>639105.46</v>
      </c>
      <c r="D15" s="7">
        <v>1500713.74</v>
      </c>
      <c r="E15" s="7">
        <v>130684.95</v>
      </c>
      <c r="F15" s="7">
        <v>333504.2</v>
      </c>
      <c r="G15" s="7">
        <f t="shared" si="0"/>
        <v>2604008.3500000006</v>
      </c>
    </row>
    <row r="16" spans="1:7" x14ac:dyDescent="0.25">
      <c r="A16" s="6">
        <v>10</v>
      </c>
      <c r="B16" s="6" t="s">
        <v>18</v>
      </c>
      <c r="C16" s="7">
        <v>283629.81</v>
      </c>
      <c r="D16" s="7">
        <v>794280.75</v>
      </c>
      <c r="E16" s="7">
        <v>46222.45</v>
      </c>
      <c r="F16" s="7">
        <v>66139.06</v>
      </c>
      <c r="G16" s="7">
        <f t="shared" si="0"/>
        <v>1190272.07</v>
      </c>
    </row>
    <row r="17" spans="1:7" x14ac:dyDescent="0.25">
      <c r="A17" s="6">
        <v>11</v>
      </c>
      <c r="B17" s="6" t="s">
        <v>19</v>
      </c>
      <c r="C17" s="7">
        <v>498886.2</v>
      </c>
      <c r="D17" s="7">
        <v>1069146.72</v>
      </c>
      <c r="E17" s="7">
        <v>52517.82</v>
      </c>
      <c r="F17" s="7">
        <v>121212.03</v>
      </c>
      <c r="G17" s="7">
        <f t="shared" si="0"/>
        <v>1741762.77</v>
      </c>
    </row>
    <row r="18" spans="1:7" x14ac:dyDescent="0.25">
      <c r="A18" s="6">
        <v>12</v>
      </c>
      <c r="B18" s="6" t="s">
        <v>20</v>
      </c>
      <c r="C18" s="7">
        <v>620054.54</v>
      </c>
      <c r="D18" s="7">
        <v>1496094.92</v>
      </c>
      <c r="E18" s="7">
        <v>69710.95</v>
      </c>
      <c r="F18" s="7">
        <v>132957.73000000001</v>
      </c>
      <c r="G18" s="7">
        <f t="shared" si="0"/>
        <v>2318818.14</v>
      </c>
    </row>
    <row r="19" spans="1:7" x14ac:dyDescent="0.25">
      <c r="A19" s="6">
        <v>13</v>
      </c>
      <c r="B19" s="6" t="s">
        <v>21</v>
      </c>
      <c r="C19" s="7">
        <v>441222.69</v>
      </c>
      <c r="D19" s="7">
        <v>1066485.3400000001</v>
      </c>
      <c r="E19" s="7">
        <v>75316.14</v>
      </c>
      <c r="F19" s="7">
        <v>128910.74</v>
      </c>
      <c r="G19" s="7">
        <f t="shared" si="0"/>
        <v>1711934.91</v>
      </c>
    </row>
    <row r="20" spans="1:7" x14ac:dyDescent="0.25">
      <c r="A20" s="6">
        <v>14</v>
      </c>
      <c r="B20" s="6" t="s">
        <v>22</v>
      </c>
      <c r="C20" s="7">
        <v>725254.52</v>
      </c>
      <c r="D20" s="7">
        <v>1787233.87</v>
      </c>
      <c r="E20" s="7">
        <v>77820.539999999994</v>
      </c>
      <c r="F20" s="7">
        <v>121687.75</v>
      </c>
      <c r="G20" s="7">
        <f t="shared" si="0"/>
        <v>2711996.68</v>
      </c>
    </row>
    <row r="21" spans="1:7" x14ac:dyDescent="0.25">
      <c r="A21" s="6">
        <v>15</v>
      </c>
      <c r="B21" s="6" t="s">
        <v>23</v>
      </c>
      <c r="C21" s="7">
        <v>1445726.06</v>
      </c>
      <c r="D21" s="7">
        <v>3769626.17</v>
      </c>
      <c r="E21" s="7">
        <v>154275.68</v>
      </c>
      <c r="F21" s="7">
        <v>274136.53999999998</v>
      </c>
      <c r="G21" s="7">
        <f t="shared" si="0"/>
        <v>5643764.4500000002</v>
      </c>
    </row>
    <row r="22" spans="1:7" x14ac:dyDescent="0.25">
      <c r="A22" s="6">
        <v>16</v>
      </c>
      <c r="B22" s="6" t="s">
        <v>24</v>
      </c>
      <c r="C22" s="7">
        <v>468011.03</v>
      </c>
      <c r="D22" s="7">
        <v>1213315.8700000001</v>
      </c>
      <c r="E22" s="7">
        <v>49120.13</v>
      </c>
      <c r="F22" s="7">
        <v>160384.22</v>
      </c>
      <c r="G22" s="7">
        <f t="shared" si="0"/>
        <v>1890831.25</v>
      </c>
    </row>
    <row r="23" spans="1:7" x14ac:dyDescent="0.25">
      <c r="A23" s="6">
        <v>17</v>
      </c>
      <c r="B23" s="6" t="s">
        <v>25</v>
      </c>
      <c r="C23" s="7">
        <v>232395.19</v>
      </c>
      <c r="D23" s="7">
        <v>613034.87</v>
      </c>
      <c r="E23" s="7">
        <v>39529.980000000003</v>
      </c>
      <c r="F23" s="7">
        <v>76915.41</v>
      </c>
      <c r="G23" s="7">
        <f t="shared" si="0"/>
        <v>961875.45000000007</v>
      </c>
    </row>
    <row r="24" spans="1:7" x14ac:dyDescent="0.25">
      <c r="A24" s="6">
        <v>18</v>
      </c>
      <c r="B24" s="6" t="s">
        <v>26</v>
      </c>
      <c r="C24" s="7">
        <v>221905.55</v>
      </c>
      <c r="D24" s="7">
        <v>575108.31999999995</v>
      </c>
      <c r="E24" s="7">
        <v>26929.62</v>
      </c>
      <c r="F24" s="7">
        <v>66268.5</v>
      </c>
      <c r="G24" s="7">
        <f t="shared" si="0"/>
        <v>890211.98999999987</v>
      </c>
    </row>
    <row r="25" spans="1:7" x14ac:dyDescent="0.25">
      <c r="A25" s="6">
        <v>19</v>
      </c>
      <c r="B25" s="6" t="s">
        <v>27</v>
      </c>
      <c r="C25" s="7">
        <v>365005.33</v>
      </c>
      <c r="D25" s="7">
        <v>917690.06</v>
      </c>
      <c r="E25" s="7">
        <v>45506.7</v>
      </c>
      <c r="F25" s="7">
        <v>171653.83</v>
      </c>
      <c r="G25" s="7">
        <f t="shared" si="0"/>
        <v>1499855.9200000002</v>
      </c>
    </row>
    <row r="26" spans="1:7" x14ac:dyDescent="0.25">
      <c r="A26" s="6">
        <v>20</v>
      </c>
      <c r="B26" s="6" t="s">
        <v>28</v>
      </c>
      <c r="C26" s="7">
        <v>536096.77</v>
      </c>
      <c r="D26" s="7">
        <v>1356425.88</v>
      </c>
      <c r="E26" s="7">
        <v>104955.03</v>
      </c>
      <c r="F26" s="7">
        <v>168143.53</v>
      </c>
      <c r="G26" s="7">
        <f t="shared" si="0"/>
        <v>2165621.21</v>
      </c>
    </row>
    <row r="27" spans="1:7" x14ac:dyDescent="0.25">
      <c r="A27" s="6">
        <v>21</v>
      </c>
      <c r="B27" s="6" t="s">
        <v>29</v>
      </c>
      <c r="C27" s="7">
        <v>482821.94</v>
      </c>
      <c r="D27" s="7">
        <v>1281142.3799999999</v>
      </c>
      <c r="E27" s="7">
        <v>120312.63</v>
      </c>
      <c r="F27" s="7">
        <v>281378.11</v>
      </c>
      <c r="G27" s="7">
        <f t="shared" si="0"/>
        <v>2165655.0599999996</v>
      </c>
    </row>
    <row r="28" spans="1:7" x14ac:dyDescent="0.25">
      <c r="A28" s="6">
        <v>22</v>
      </c>
      <c r="B28" s="6" t="s">
        <v>30</v>
      </c>
      <c r="C28" s="7">
        <v>256285.1</v>
      </c>
      <c r="D28" s="7">
        <v>667098.30000000005</v>
      </c>
      <c r="E28" s="7">
        <v>34572.47</v>
      </c>
      <c r="F28" s="7">
        <v>54300.51</v>
      </c>
      <c r="G28" s="7">
        <f t="shared" si="0"/>
        <v>1012256.38</v>
      </c>
    </row>
    <row r="29" spans="1:7" x14ac:dyDescent="0.25">
      <c r="A29" s="6">
        <v>23</v>
      </c>
      <c r="B29" s="6" t="s">
        <v>31</v>
      </c>
      <c r="C29" s="7">
        <v>228788.88</v>
      </c>
      <c r="D29" s="7">
        <v>565741.97</v>
      </c>
      <c r="E29" s="7">
        <v>25407.200000000001</v>
      </c>
      <c r="F29" s="7">
        <v>69921.17</v>
      </c>
      <c r="G29" s="7">
        <f t="shared" si="0"/>
        <v>889859.22</v>
      </c>
    </row>
    <row r="30" spans="1:7" x14ac:dyDescent="0.25">
      <c r="A30" s="6">
        <v>24</v>
      </c>
      <c r="B30" s="6" t="s">
        <v>32</v>
      </c>
      <c r="C30" s="7">
        <v>305872.82</v>
      </c>
      <c r="D30" s="7">
        <v>702180.79</v>
      </c>
      <c r="E30" s="7">
        <v>27229.279999999999</v>
      </c>
      <c r="F30" s="7">
        <v>73217.19</v>
      </c>
      <c r="G30" s="7">
        <f t="shared" si="0"/>
        <v>1108500.08</v>
      </c>
    </row>
    <row r="31" spans="1:7" x14ac:dyDescent="0.25">
      <c r="A31" s="6">
        <v>25</v>
      </c>
      <c r="B31" s="6" t="s">
        <v>33</v>
      </c>
      <c r="C31" s="7">
        <v>357093.86</v>
      </c>
      <c r="D31" s="7">
        <v>918947.02</v>
      </c>
      <c r="E31" s="7">
        <v>45469.14</v>
      </c>
      <c r="F31" s="7">
        <v>155303.18</v>
      </c>
      <c r="G31" s="7">
        <f t="shared" si="0"/>
        <v>1476813.1999999997</v>
      </c>
    </row>
    <row r="32" spans="1:7" x14ac:dyDescent="0.25">
      <c r="A32" s="6">
        <v>26</v>
      </c>
      <c r="B32" s="6" t="s">
        <v>34</v>
      </c>
      <c r="C32" s="7">
        <v>318597.58</v>
      </c>
      <c r="D32" s="7">
        <v>828792.98</v>
      </c>
      <c r="E32" s="7">
        <v>60864.959999999999</v>
      </c>
      <c r="F32" s="7">
        <v>90358.01</v>
      </c>
      <c r="G32" s="7">
        <f t="shared" si="0"/>
        <v>1298613.53</v>
      </c>
    </row>
    <row r="33" spans="1:7" x14ac:dyDescent="0.25">
      <c r="A33" s="6">
        <v>27</v>
      </c>
      <c r="B33" s="6" t="s">
        <v>35</v>
      </c>
      <c r="C33" s="7">
        <v>398128.32</v>
      </c>
      <c r="D33" s="7">
        <v>983998.34</v>
      </c>
      <c r="E33" s="7">
        <v>44669.52</v>
      </c>
      <c r="F33" s="7">
        <v>63664.49</v>
      </c>
      <c r="G33" s="7">
        <f t="shared" si="0"/>
        <v>1490460.67</v>
      </c>
    </row>
    <row r="34" spans="1:7" x14ac:dyDescent="0.25">
      <c r="A34" s="6">
        <v>28</v>
      </c>
      <c r="B34" s="6" t="s">
        <v>36</v>
      </c>
      <c r="C34" s="7">
        <v>450188.64</v>
      </c>
      <c r="D34" s="7">
        <v>1064267.03</v>
      </c>
      <c r="E34" s="7">
        <v>55549.75</v>
      </c>
      <c r="F34" s="7">
        <v>82366.149999999994</v>
      </c>
      <c r="G34" s="7">
        <f t="shared" si="0"/>
        <v>1652371.5699999998</v>
      </c>
    </row>
    <row r="35" spans="1:7" x14ac:dyDescent="0.25">
      <c r="A35" s="6">
        <v>29</v>
      </c>
      <c r="B35" s="6" t="s">
        <v>37</v>
      </c>
      <c r="C35" s="7">
        <v>200668.69</v>
      </c>
      <c r="D35" s="7">
        <v>533636.18999999994</v>
      </c>
      <c r="E35" s="7">
        <v>31837.03</v>
      </c>
      <c r="F35" s="7">
        <v>63127.78</v>
      </c>
      <c r="G35" s="7">
        <f t="shared" si="0"/>
        <v>829269.69</v>
      </c>
    </row>
    <row r="36" spans="1:7" x14ac:dyDescent="0.25">
      <c r="A36" s="6">
        <v>30</v>
      </c>
      <c r="B36" s="6" t="s">
        <v>38</v>
      </c>
      <c r="C36" s="7">
        <v>717642.58</v>
      </c>
      <c r="D36" s="7">
        <v>1891305.59</v>
      </c>
      <c r="E36" s="7">
        <v>359429.41</v>
      </c>
      <c r="F36" s="7">
        <v>199791.63</v>
      </c>
      <c r="G36" s="7">
        <f t="shared" si="0"/>
        <v>3168169.21</v>
      </c>
    </row>
    <row r="37" spans="1:7" x14ac:dyDescent="0.25">
      <c r="A37" s="6">
        <v>31</v>
      </c>
      <c r="B37" s="6" t="s">
        <v>39</v>
      </c>
      <c r="C37" s="7">
        <v>263428.25</v>
      </c>
      <c r="D37" s="7">
        <v>674289.23</v>
      </c>
      <c r="E37" s="7">
        <v>31372.52</v>
      </c>
      <c r="F37" s="7">
        <v>48504.74</v>
      </c>
      <c r="G37" s="7">
        <f t="shared" si="0"/>
        <v>1017594.74</v>
      </c>
    </row>
    <row r="38" spans="1:7" ht="15.75" thickBot="1" x14ac:dyDescent="0.3">
      <c r="A38" s="8">
        <v>32</v>
      </c>
      <c r="B38" s="8" t="s">
        <v>40</v>
      </c>
      <c r="C38" s="9">
        <v>275715.07</v>
      </c>
      <c r="D38" s="9">
        <v>753394.61</v>
      </c>
      <c r="E38" s="9">
        <v>44982.36</v>
      </c>
      <c r="F38" s="9">
        <v>64019.98</v>
      </c>
      <c r="G38" s="9">
        <f t="shared" si="0"/>
        <v>1138112.02</v>
      </c>
    </row>
    <row r="39" spans="1:7" ht="15.75" thickBot="1" x14ac:dyDescent="0.3">
      <c r="A39" s="8"/>
      <c r="B39" s="10" t="s">
        <v>41</v>
      </c>
      <c r="C39" s="11">
        <f>SUM(C7:C38)</f>
        <v>13057296.200000003</v>
      </c>
      <c r="D39" s="11">
        <f t="shared" ref="D39:F39" si="1">SUM(D7:D38)</f>
        <v>32850430.600000001</v>
      </c>
      <c r="E39" s="11">
        <f t="shared" si="1"/>
        <v>2034313.47</v>
      </c>
      <c r="F39" s="11">
        <f t="shared" si="1"/>
        <v>3680524.3599999994</v>
      </c>
      <c r="G39" s="11">
        <f>SUM(G7:G38)</f>
        <v>51622564.63000001</v>
      </c>
    </row>
    <row r="40" spans="1:7" x14ac:dyDescent="0.25">
      <c r="D40" s="12"/>
      <c r="G40" s="12"/>
    </row>
    <row r="41" spans="1:7" x14ac:dyDescent="0.25">
      <c r="A41" s="1" t="s">
        <v>42</v>
      </c>
      <c r="D41" s="12"/>
      <c r="G41" s="12"/>
    </row>
    <row r="42" spans="1:7" ht="27.6" customHeight="1" x14ac:dyDescent="0.25">
      <c r="A42" s="13" t="s">
        <v>43</v>
      </c>
      <c r="B42" s="14"/>
      <c r="C42" s="14"/>
      <c r="D42" s="14"/>
      <c r="E42" s="14"/>
      <c r="F42" s="14"/>
      <c r="G42" s="14"/>
    </row>
    <row r="43" spans="1:7" x14ac:dyDescent="0.25">
      <c r="A43" s="1"/>
      <c r="D43" s="12"/>
      <c r="G43" s="12"/>
    </row>
    <row r="44" spans="1:7" x14ac:dyDescent="0.25">
      <c r="A44" s="1" t="s">
        <v>54</v>
      </c>
      <c r="D44" s="12"/>
      <c r="G44" s="12"/>
    </row>
    <row r="45" spans="1:7" ht="14.45" customHeight="1" x14ac:dyDescent="0.25">
      <c r="A45" s="15" t="s">
        <v>57</v>
      </c>
      <c r="B45" s="15"/>
      <c r="C45" s="15"/>
      <c r="D45" s="15"/>
      <c r="E45" s="15"/>
      <c r="F45" s="15"/>
      <c r="G45" s="15"/>
    </row>
  </sheetData>
  <mergeCells count="2">
    <mergeCell ref="A42:G42"/>
    <mergeCell ref="A45:G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2" sqref="A2"/>
    </sheetView>
  </sheetViews>
  <sheetFormatPr baseColWidth="10" defaultColWidth="11.5703125" defaultRowHeight="15" x14ac:dyDescent="0.25"/>
  <cols>
    <col min="1" max="1" width="6.42578125" style="2" customWidth="1"/>
    <col min="2" max="2" width="17.42578125" style="2" customWidth="1"/>
    <col min="3" max="4" width="13.7109375" style="2" bestFit="1" customWidth="1"/>
    <col min="5" max="6" width="12.7109375" style="2" bestFit="1" customWidth="1"/>
    <col min="7" max="7" width="13.7109375" style="2" bestFit="1" customWidth="1"/>
    <col min="8" max="16384" width="11.5703125" style="2"/>
  </cols>
  <sheetData>
    <row r="1" spans="1:7" x14ac:dyDescent="0.25">
      <c r="A1" s="1" t="s">
        <v>0</v>
      </c>
    </row>
    <row r="2" spans="1:7" x14ac:dyDescent="0.25">
      <c r="A2" s="1" t="s">
        <v>61</v>
      </c>
    </row>
    <row r="3" spans="1:7" x14ac:dyDescent="0.25">
      <c r="A3" s="1" t="s">
        <v>49</v>
      </c>
    </row>
    <row r="4" spans="1:7" x14ac:dyDescent="0.25">
      <c r="A4" s="1" t="s">
        <v>1</v>
      </c>
    </row>
    <row r="5" spans="1:7" ht="15.75" thickBot="1" x14ac:dyDescent="0.3"/>
    <row r="6" spans="1:7" ht="69" customHeight="1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1:7" x14ac:dyDescent="0.25">
      <c r="A7" s="4">
        <v>1</v>
      </c>
      <c r="B7" s="4" t="s">
        <v>9</v>
      </c>
      <c r="C7" s="5">
        <v>253914.35</v>
      </c>
      <c r="D7" s="5">
        <v>665308.53</v>
      </c>
      <c r="E7" s="5">
        <v>31073.02</v>
      </c>
      <c r="F7" s="5">
        <v>53147.6</v>
      </c>
      <c r="G7" s="5">
        <f>SUM(C7:F7)</f>
        <v>1003443.5</v>
      </c>
    </row>
    <row r="8" spans="1:7" x14ac:dyDescent="0.25">
      <c r="A8" s="6">
        <v>2</v>
      </c>
      <c r="B8" s="6" t="s">
        <v>10</v>
      </c>
      <c r="C8" s="7">
        <v>308192.98</v>
      </c>
      <c r="D8" s="7">
        <v>920327.29</v>
      </c>
      <c r="E8" s="7">
        <v>31263.040000000001</v>
      </c>
      <c r="F8" s="7">
        <v>91463.98</v>
      </c>
      <c r="G8" s="7">
        <f>SUM(C8:F8)</f>
        <v>1351247.29</v>
      </c>
    </row>
    <row r="9" spans="1:7" x14ac:dyDescent="0.25">
      <c r="A9" s="6">
        <v>3</v>
      </c>
      <c r="B9" s="6" t="s">
        <v>11</v>
      </c>
      <c r="C9" s="7">
        <v>151042.16</v>
      </c>
      <c r="D9" s="7">
        <v>439024.23</v>
      </c>
      <c r="E9" s="7">
        <v>20490.36</v>
      </c>
      <c r="F9" s="7">
        <v>32245.41</v>
      </c>
      <c r="G9" s="7">
        <f t="shared" ref="G9:G38" si="0">SUM(C9:F9)</f>
        <v>642802.16</v>
      </c>
    </row>
    <row r="10" spans="1:7" x14ac:dyDescent="0.25">
      <c r="A10" s="6">
        <v>4</v>
      </c>
      <c r="B10" s="6" t="s">
        <v>12</v>
      </c>
      <c r="C10" s="7">
        <v>270408.63</v>
      </c>
      <c r="D10" s="7">
        <v>592464.73</v>
      </c>
      <c r="E10" s="7">
        <v>39477.03</v>
      </c>
      <c r="F10" s="7">
        <v>56306.83</v>
      </c>
      <c r="G10" s="7">
        <f t="shared" si="0"/>
        <v>958657.22</v>
      </c>
    </row>
    <row r="11" spans="1:7" x14ac:dyDescent="0.25">
      <c r="A11" s="6">
        <v>5</v>
      </c>
      <c r="B11" s="6" t="s">
        <v>13</v>
      </c>
      <c r="C11" s="7">
        <v>276560.48</v>
      </c>
      <c r="D11" s="7">
        <v>747519.03</v>
      </c>
      <c r="E11" s="7">
        <v>43561.29</v>
      </c>
      <c r="F11" s="7">
        <v>55509.67</v>
      </c>
      <c r="G11" s="7">
        <f t="shared" si="0"/>
        <v>1123150.47</v>
      </c>
    </row>
    <row r="12" spans="1:7" x14ac:dyDescent="0.25">
      <c r="A12" s="6">
        <v>6</v>
      </c>
      <c r="B12" s="6" t="s">
        <v>14</v>
      </c>
      <c r="C12" s="7">
        <v>217427.43</v>
      </c>
      <c r="D12" s="7">
        <v>583790.9</v>
      </c>
      <c r="E12" s="7">
        <v>27445.71</v>
      </c>
      <c r="F12" s="7">
        <v>40253.29</v>
      </c>
      <c r="G12" s="7">
        <f t="shared" si="0"/>
        <v>868917.33000000007</v>
      </c>
    </row>
    <row r="13" spans="1:7" x14ac:dyDescent="0.25">
      <c r="A13" s="6">
        <v>7</v>
      </c>
      <c r="B13" s="6" t="s">
        <v>15</v>
      </c>
      <c r="C13" s="7">
        <v>721454.83</v>
      </c>
      <c r="D13" s="7">
        <v>1647512.62</v>
      </c>
      <c r="E13" s="7">
        <v>76441.36</v>
      </c>
      <c r="F13" s="7">
        <v>241210.36</v>
      </c>
      <c r="G13" s="7">
        <f t="shared" si="0"/>
        <v>2686619.17</v>
      </c>
    </row>
    <row r="14" spans="1:7" x14ac:dyDescent="0.25">
      <c r="A14" s="6">
        <v>8</v>
      </c>
      <c r="B14" s="6" t="s">
        <v>16</v>
      </c>
      <c r="C14" s="7">
        <v>374849.29</v>
      </c>
      <c r="D14" s="7">
        <v>944660.38</v>
      </c>
      <c r="E14" s="7">
        <v>38267.67</v>
      </c>
      <c r="F14" s="7">
        <v>110151.93</v>
      </c>
      <c r="G14" s="7">
        <f t="shared" si="0"/>
        <v>1467929.2699999998</v>
      </c>
    </row>
    <row r="15" spans="1:7" x14ac:dyDescent="0.25">
      <c r="A15" s="6">
        <v>9</v>
      </c>
      <c r="B15" s="6" t="s">
        <v>17</v>
      </c>
      <c r="C15" s="7">
        <v>711539.94</v>
      </c>
      <c r="D15" s="7">
        <v>1672255.74</v>
      </c>
      <c r="E15" s="7">
        <v>141592.84</v>
      </c>
      <c r="F15" s="7">
        <v>363476.15</v>
      </c>
      <c r="G15" s="7">
        <f t="shared" si="0"/>
        <v>2888864.6699999995</v>
      </c>
    </row>
    <row r="16" spans="1:7" x14ac:dyDescent="0.25">
      <c r="A16" s="6">
        <v>10</v>
      </c>
      <c r="B16" s="6" t="s">
        <v>18</v>
      </c>
      <c r="C16" s="7">
        <v>311018.96999999997</v>
      </c>
      <c r="D16" s="7">
        <v>878210.35</v>
      </c>
      <c r="E16" s="7">
        <v>51310.57</v>
      </c>
      <c r="F16" s="7">
        <v>73341.81</v>
      </c>
      <c r="G16" s="7">
        <f t="shared" si="0"/>
        <v>1313881.7</v>
      </c>
    </row>
    <row r="17" spans="1:7" x14ac:dyDescent="0.25">
      <c r="A17" s="6">
        <v>11</v>
      </c>
      <c r="B17" s="6" t="s">
        <v>19</v>
      </c>
      <c r="C17" s="7">
        <v>554611.47</v>
      </c>
      <c r="D17" s="7">
        <v>1204296.1599999999</v>
      </c>
      <c r="E17" s="7">
        <v>59208.65</v>
      </c>
      <c r="F17" s="7">
        <v>132734</v>
      </c>
      <c r="G17" s="7">
        <f t="shared" si="0"/>
        <v>1950850.2799999998</v>
      </c>
    </row>
    <row r="18" spans="1:7" x14ac:dyDescent="0.25">
      <c r="A18" s="6">
        <v>12</v>
      </c>
      <c r="B18" s="6" t="s">
        <v>20</v>
      </c>
      <c r="C18" s="7">
        <v>687853.52</v>
      </c>
      <c r="D18" s="7">
        <v>1666306.97</v>
      </c>
      <c r="E18" s="7">
        <v>77311.14</v>
      </c>
      <c r="F18" s="7">
        <v>147914.74</v>
      </c>
      <c r="G18" s="7">
        <f t="shared" si="0"/>
        <v>2579386.37</v>
      </c>
    </row>
    <row r="19" spans="1:7" x14ac:dyDescent="0.25">
      <c r="A19" s="6">
        <v>13</v>
      </c>
      <c r="B19" s="6" t="s">
        <v>21</v>
      </c>
      <c r="C19" s="7">
        <v>486937.43</v>
      </c>
      <c r="D19" s="7">
        <v>1193981.8400000001</v>
      </c>
      <c r="E19" s="7">
        <v>82500.47</v>
      </c>
      <c r="F19" s="7">
        <v>140971.06</v>
      </c>
      <c r="G19" s="7">
        <f t="shared" si="0"/>
        <v>1904390.8</v>
      </c>
    </row>
    <row r="20" spans="1:7" x14ac:dyDescent="0.25">
      <c r="A20" s="6">
        <v>14</v>
      </c>
      <c r="B20" s="6" t="s">
        <v>22</v>
      </c>
      <c r="C20" s="7">
        <v>804317.04</v>
      </c>
      <c r="D20" s="7">
        <v>1998730.37</v>
      </c>
      <c r="E20" s="7">
        <v>86816.83</v>
      </c>
      <c r="F20" s="7">
        <v>135674.60999999999</v>
      </c>
      <c r="G20" s="7">
        <f t="shared" si="0"/>
        <v>3025538.85</v>
      </c>
    </row>
    <row r="21" spans="1:7" x14ac:dyDescent="0.25">
      <c r="A21" s="6">
        <v>15</v>
      </c>
      <c r="B21" s="6" t="s">
        <v>23</v>
      </c>
      <c r="C21" s="7">
        <v>1633877.37</v>
      </c>
      <c r="D21" s="7">
        <v>4285847.84</v>
      </c>
      <c r="E21" s="7">
        <v>173534.77</v>
      </c>
      <c r="F21" s="7">
        <v>309047.02</v>
      </c>
      <c r="G21" s="7">
        <f t="shared" si="0"/>
        <v>6402307</v>
      </c>
    </row>
    <row r="22" spans="1:7" x14ac:dyDescent="0.25">
      <c r="A22" s="6">
        <v>16</v>
      </c>
      <c r="B22" s="6" t="s">
        <v>24</v>
      </c>
      <c r="C22" s="7">
        <v>519260.53</v>
      </c>
      <c r="D22" s="7">
        <v>1367112.56</v>
      </c>
      <c r="E22" s="7">
        <v>55865.37</v>
      </c>
      <c r="F22" s="7">
        <v>177151.43</v>
      </c>
      <c r="G22" s="7">
        <f t="shared" si="0"/>
        <v>2119389.89</v>
      </c>
    </row>
    <row r="23" spans="1:7" x14ac:dyDescent="0.25">
      <c r="A23" s="6">
        <v>17</v>
      </c>
      <c r="B23" s="6" t="s">
        <v>25</v>
      </c>
      <c r="C23" s="7">
        <v>256269.57</v>
      </c>
      <c r="D23" s="7">
        <v>680182.6</v>
      </c>
      <c r="E23" s="7">
        <v>42996.05</v>
      </c>
      <c r="F23" s="7">
        <v>84458.48</v>
      </c>
      <c r="G23" s="7">
        <f t="shared" si="0"/>
        <v>1063906.7</v>
      </c>
    </row>
    <row r="24" spans="1:7" x14ac:dyDescent="0.25">
      <c r="A24" s="6">
        <v>18</v>
      </c>
      <c r="B24" s="6" t="s">
        <v>26</v>
      </c>
      <c r="C24" s="7">
        <v>245395.14</v>
      </c>
      <c r="D24" s="7">
        <v>648862.4</v>
      </c>
      <c r="E24" s="7">
        <v>29791</v>
      </c>
      <c r="F24" s="7">
        <v>72590.17</v>
      </c>
      <c r="G24" s="7">
        <f t="shared" si="0"/>
        <v>996638.71000000008</v>
      </c>
    </row>
    <row r="25" spans="1:7" x14ac:dyDescent="0.25">
      <c r="A25" s="6">
        <v>19</v>
      </c>
      <c r="B25" s="6" t="s">
        <v>27</v>
      </c>
      <c r="C25" s="7">
        <v>404998.61</v>
      </c>
      <c r="D25" s="7">
        <v>1029205.44</v>
      </c>
      <c r="E25" s="7">
        <v>50469.42</v>
      </c>
      <c r="F25" s="7">
        <v>190613.33</v>
      </c>
      <c r="G25" s="7">
        <f t="shared" si="0"/>
        <v>1675286.7999999998</v>
      </c>
    </row>
    <row r="26" spans="1:7" x14ac:dyDescent="0.25">
      <c r="A26" s="6">
        <v>20</v>
      </c>
      <c r="B26" s="6" t="s">
        <v>28</v>
      </c>
      <c r="C26" s="7">
        <v>588709.34</v>
      </c>
      <c r="D26" s="7">
        <v>1508575.69</v>
      </c>
      <c r="E26" s="7">
        <v>112530.82</v>
      </c>
      <c r="F26" s="7">
        <v>180488.95</v>
      </c>
      <c r="G26" s="7">
        <f t="shared" si="0"/>
        <v>2390304.7999999998</v>
      </c>
    </row>
    <row r="27" spans="1:7" x14ac:dyDescent="0.25">
      <c r="A27" s="6">
        <v>21</v>
      </c>
      <c r="B27" s="6" t="s">
        <v>29</v>
      </c>
      <c r="C27" s="7">
        <v>521030.69</v>
      </c>
      <c r="D27" s="7">
        <v>1408011.38</v>
      </c>
      <c r="E27" s="7">
        <v>124717.24</v>
      </c>
      <c r="F27" s="7">
        <v>289951.76</v>
      </c>
      <c r="G27" s="7">
        <f t="shared" si="0"/>
        <v>2343711.0699999998</v>
      </c>
    </row>
    <row r="28" spans="1:7" x14ac:dyDescent="0.25">
      <c r="A28" s="6">
        <v>22</v>
      </c>
      <c r="B28" s="6" t="s">
        <v>30</v>
      </c>
      <c r="C28" s="7">
        <v>284604.09999999998</v>
      </c>
      <c r="D28" s="7">
        <v>749525.6</v>
      </c>
      <c r="E28" s="7">
        <v>38375.78</v>
      </c>
      <c r="F28" s="7">
        <v>60317.47</v>
      </c>
      <c r="G28" s="7">
        <f t="shared" si="0"/>
        <v>1132822.95</v>
      </c>
    </row>
    <row r="29" spans="1:7" x14ac:dyDescent="0.25">
      <c r="A29" s="6">
        <v>23</v>
      </c>
      <c r="B29" s="6" t="s">
        <v>31</v>
      </c>
      <c r="C29" s="7">
        <v>252579.48</v>
      </c>
      <c r="D29" s="7">
        <v>631175.48</v>
      </c>
      <c r="E29" s="7">
        <v>27806.1</v>
      </c>
      <c r="F29" s="7">
        <v>77747.33</v>
      </c>
      <c r="G29" s="7">
        <f t="shared" si="0"/>
        <v>989308.3899999999</v>
      </c>
    </row>
    <row r="30" spans="1:7" x14ac:dyDescent="0.25">
      <c r="A30" s="6">
        <v>24</v>
      </c>
      <c r="B30" s="6" t="s">
        <v>32</v>
      </c>
      <c r="C30" s="7">
        <v>338818.51</v>
      </c>
      <c r="D30" s="7">
        <v>783921.78</v>
      </c>
      <c r="E30" s="7">
        <v>30346.42</v>
      </c>
      <c r="F30" s="7">
        <v>82405.399999999994</v>
      </c>
      <c r="G30" s="7">
        <f t="shared" si="0"/>
        <v>1235492.1099999999</v>
      </c>
    </row>
    <row r="31" spans="1:7" x14ac:dyDescent="0.25">
      <c r="A31" s="6">
        <v>25</v>
      </c>
      <c r="B31" s="6" t="s">
        <v>33</v>
      </c>
      <c r="C31" s="7">
        <v>393564.03</v>
      </c>
      <c r="D31" s="7">
        <v>1036423.49</v>
      </c>
      <c r="E31" s="7">
        <v>49762.03</v>
      </c>
      <c r="F31" s="7">
        <v>174255.21</v>
      </c>
      <c r="G31" s="7">
        <f t="shared" si="0"/>
        <v>1654004.76</v>
      </c>
    </row>
    <row r="32" spans="1:7" x14ac:dyDescent="0.25">
      <c r="A32" s="6">
        <v>26</v>
      </c>
      <c r="B32" s="6" t="s">
        <v>34</v>
      </c>
      <c r="C32" s="7">
        <v>353732.08</v>
      </c>
      <c r="D32" s="7">
        <v>922465.15</v>
      </c>
      <c r="E32" s="7">
        <v>68581.259999999995</v>
      </c>
      <c r="F32" s="7">
        <v>100441.67</v>
      </c>
      <c r="G32" s="7">
        <f t="shared" si="0"/>
        <v>1445220.16</v>
      </c>
    </row>
    <row r="33" spans="1:7" x14ac:dyDescent="0.25">
      <c r="A33" s="6">
        <v>27</v>
      </c>
      <c r="B33" s="6" t="s">
        <v>35</v>
      </c>
      <c r="C33" s="7">
        <v>439241.96</v>
      </c>
      <c r="D33" s="7">
        <v>1097120.55</v>
      </c>
      <c r="E33" s="7">
        <v>48787.17</v>
      </c>
      <c r="F33" s="7">
        <v>70286.77</v>
      </c>
      <c r="G33" s="7">
        <f t="shared" si="0"/>
        <v>1655436.45</v>
      </c>
    </row>
    <row r="34" spans="1:7" x14ac:dyDescent="0.25">
      <c r="A34" s="6">
        <v>28</v>
      </c>
      <c r="B34" s="6" t="s">
        <v>36</v>
      </c>
      <c r="C34" s="7">
        <v>501401.78</v>
      </c>
      <c r="D34" s="7">
        <v>1188440.42</v>
      </c>
      <c r="E34" s="7">
        <v>61954.62</v>
      </c>
      <c r="F34" s="7">
        <v>91532.800000000003</v>
      </c>
      <c r="G34" s="7">
        <f t="shared" si="0"/>
        <v>1843329.62</v>
      </c>
    </row>
    <row r="35" spans="1:7" x14ac:dyDescent="0.25">
      <c r="A35" s="6">
        <v>29</v>
      </c>
      <c r="B35" s="6" t="s">
        <v>37</v>
      </c>
      <c r="C35" s="7">
        <v>221060.75</v>
      </c>
      <c r="D35" s="7">
        <v>600080.66</v>
      </c>
      <c r="E35" s="7">
        <v>34550.71</v>
      </c>
      <c r="F35" s="7">
        <v>70277.78</v>
      </c>
      <c r="G35" s="7">
        <f t="shared" si="0"/>
        <v>925969.9</v>
      </c>
    </row>
    <row r="36" spans="1:7" x14ac:dyDescent="0.25">
      <c r="A36" s="6">
        <v>30</v>
      </c>
      <c r="B36" s="6" t="s">
        <v>38</v>
      </c>
      <c r="C36" s="7">
        <v>803071.8</v>
      </c>
      <c r="D36" s="7">
        <v>2207807.92</v>
      </c>
      <c r="E36" s="7">
        <v>399873.8</v>
      </c>
      <c r="F36" s="7">
        <v>222836.78</v>
      </c>
      <c r="G36" s="7">
        <f t="shared" si="0"/>
        <v>3633590.2999999993</v>
      </c>
    </row>
    <row r="37" spans="1:7" x14ac:dyDescent="0.25">
      <c r="A37" s="6">
        <v>31</v>
      </c>
      <c r="B37" s="6" t="s">
        <v>39</v>
      </c>
      <c r="C37" s="7">
        <v>293953.42</v>
      </c>
      <c r="D37" s="7">
        <v>756082.55</v>
      </c>
      <c r="E37" s="7">
        <v>34686.43</v>
      </c>
      <c r="F37" s="7">
        <v>53986.69</v>
      </c>
      <c r="G37" s="7">
        <f t="shared" si="0"/>
        <v>1138709.0899999999</v>
      </c>
    </row>
    <row r="38" spans="1:7" ht="15.75" thickBot="1" x14ac:dyDescent="0.3">
      <c r="A38" s="8">
        <v>32</v>
      </c>
      <c r="B38" s="8" t="s">
        <v>40</v>
      </c>
      <c r="C38" s="9">
        <v>307412.71000000002</v>
      </c>
      <c r="D38" s="9">
        <v>857980.33</v>
      </c>
      <c r="E38" s="9">
        <v>50283.93</v>
      </c>
      <c r="F38" s="9">
        <v>71537.67</v>
      </c>
      <c r="G38" s="9">
        <f t="shared" si="0"/>
        <v>1287214.6399999999</v>
      </c>
    </row>
    <row r="39" spans="1:7" ht="15.75" thickBot="1" x14ac:dyDescent="0.3">
      <c r="A39" s="8"/>
      <c r="B39" s="10" t="s">
        <v>41</v>
      </c>
      <c r="C39" s="11">
        <f>SUM(C7:C38)</f>
        <v>14489110.389999999</v>
      </c>
      <c r="D39" s="11">
        <f t="shared" ref="D39:F39" si="1">SUM(D7:D38)</f>
        <v>36913210.979999997</v>
      </c>
      <c r="E39" s="11">
        <f t="shared" si="1"/>
        <v>2241672.9000000004</v>
      </c>
      <c r="F39" s="11">
        <f t="shared" si="1"/>
        <v>4054328.1499999994</v>
      </c>
      <c r="G39" s="11">
        <f>SUM(G7:G38)</f>
        <v>57698322.419999987</v>
      </c>
    </row>
    <row r="40" spans="1:7" x14ac:dyDescent="0.25">
      <c r="D40" s="12"/>
      <c r="G40" s="12"/>
    </row>
    <row r="41" spans="1:7" x14ac:dyDescent="0.25">
      <c r="A41" s="1" t="s">
        <v>42</v>
      </c>
      <c r="D41" s="12"/>
      <c r="G41" s="12"/>
    </row>
    <row r="42" spans="1:7" ht="27.6" customHeight="1" x14ac:dyDescent="0.25">
      <c r="A42" s="13" t="s">
        <v>43</v>
      </c>
      <c r="B42" s="14"/>
      <c r="C42" s="14"/>
      <c r="D42" s="14"/>
      <c r="E42" s="14"/>
      <c r="F42" s="14"/>
      <c r="G42" s="14"/>
    </row>
    <row r="43" spans="1:7" x14ac:dyDescent="0.25">
      <c r="A43" s="1"/>
      <c r="D43" s="12"/>
      <c r="G43" s="12"/>
    </row>
    <row r="44" spans="1:7" x14ac:dyDescent="0.25">
      <c r="A44" s="1" t="s">
        <v>54</v>
      </c>
      <c r="D44" s="12"/>
      <c r="G44" s="12"/>
    </row>
    <row r="45" spans="1:7" ht="14.45" customHeight="1" x14ac:dyDescent="0.25">
      <c r="A45" s="15" t="s">
        <v>58</v>
      </c>
      <c r="B45" s="15"/>
      <c r="C45" s="15"/>
      <c r="D45" s="15"/>
      <c r="E45" s="15"/>
      <c r="F45" s="15"/>
      <c r="G45" s="15"/>
    </row>
  </sheetData>
  <mergeCells count="2">
    <mergeCell ref="A42:G42"/>
    <mergeCell ref="A45:G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4" sqref="A4"/>
    </sheetView>
  </sheetViews>
  <sheetFormatPr baseColWidth="10" defaultColWidth="11.5703125" defaultRowHeight="15" x14ac:dyDescent="0.25"/>
  <cols>
    <col min="1" max="1" width="6.42578125" style="2" customWidth="1"/>
    <col min="2" max="2" width="17.42578125" style="2" customWidth="1"/>
    <col min="3" max="4" width="13.7109375" style="2" bestFit="1" customWidth="1"/>
    <col min="5" max="6" width="12.7109375" style="2" bestFit="1" customWidth="1"/>
    <col min="7" max="7" width="13.7109375" style="2" bestFit="1" customWidth="1"/>
    <col min="8" max="16384" width="11.5703125" style="2"/>
  </cols>
  <sheetData>
    <row r="1" spans="1:7" x14ac:dyDescent="0.25">
      <c r="A1" s="1" t="s">
        <v>0</v>
      </c>
    </row>
    <row r="2" spans="1:7" x14ac:dyDescent="0.25">
      <c r="A2" s="1" t="s">
        <v>61</v>
      </c>
    </row>
    <row r="3" spans="1:7" x14ac:dyDescent="0.25">
      <c r="A3" s="1" t="s">
        <v>48</v>
      </c>
    </row>
    <row r="4" spans="1:7" x14ac:dyDescent="0.25">
      <c r="A4" s="1" t="s">
        <v>1</v>
      </c>
    </row>
    <row r="5" spans="1:7" ht="15.75" thickBot="1" x14ac:dyDescent="0.3"/>
    <row r="6" spans="1:7" ht="69" customHeight="1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1:7" x14ac:dyDescent="0.25">
      <c r="A7" s="4">
        <v>1</v>
      </c>
      <c r="B7" s="4" t="s">
        <v>9</v>
      </c>
      <c r="C7" s="5">
        <v>287265.45</v>
      </c>
      <c r="D7" s="5">
        <v>776860.25</v>
      </c>
      <c r="E7" s="5">
        <v>35048.32</v>
      </c>
      <c r="F7" s="5">
        <v>59887.68</v>
      </c>
      <c r="G7" s="5">
        <f>SUM(C7:F7)</f>
        <v>1159061.7</v>
      </c>
    </row>
    <row r="8" spans="1:7" x14ac:dyDescent="0.25">
      <c r="A8" s="6">
        <v>2</v>
      </c>
      <c r="B8" s="6" t="s">
        <v>10</v>
      </c>
      <c r="C8" s="7">
        <v>352775.29</v>
      </c>
      <c r="D8" s="7">
        <v>1092338.78</v>
      </c>
      <c r="E8" s="7">
        <v>36068.9</v>
      </c>
      <c r="F8" s="7">
        <v>103256.55</v>
      </c>
      <c r="G8" s="7">
        <f>SUM(C8:F8)</f>
        <v>1584439.52</v>
      </c>
    </row>
    <row r="9" spans="1:7" x14ac:dyDescent="0.25">
      <c r="A9" s="6">
        <v>3</v>
      </c>
      <c r="B9" s="6" t="s">
        <v>11</v>
      </c>
      <c r="C9" s="7">
        <v>170807.27</v>
      </c>
      <c r="D9" s="7">
        <v>515315.41</v>
      </c>
      <c r="E9" s="7">
        <v>23040.02</v>
      </c>
      <c r="F9" s="7">
        <v>36356.639999999999</v>
      </c>
      <c r="G9" s="7">
        <f t="shared" ref="G9:G38" si="0">SUM(C9:F9)</f>
        <v>745519.34</v>
      </c>
    </row>
    <row r="10" spans="1:7" x14ac:dyDescent="0.25">
      <c r="A10" s="6">
        <v>4</v>
      </c>
      <c r="B10" s="6" t="s">
        <v>12</v>
      </c>
      <c r="C10" s="7">
        <v>305224.98</v>
      </c>
      <c r="D10" s="7">
        <v>697970.67</v>
      </c>
      <c r="E10" s="7">
        <v>44267.89</v>
      </c>
      <c r="F10" s="7">
        <v>63309.16</v>
      </c>
      <c r="G10" s="7">
        <f t="shared" si="0"/>
        <v>1110772.7</v>
      </c>
    </row>
    <row r="11" spans="1:7" x14ac:dyDescent="0.25">
      <c r="A11" s="6">
        <v>5</v>
      </c>
      <c r="B11" s="6" t="s">
        <v>13</v>
      </c>
      <c r="C11" s="7">
        <v>316643.96999999997</v>
      </c>
      <c r="D11" s="7">
        <v>885290.74</v>
      </c>
      <c r="E11" s="7">
        <v>47424.639999999999</v>
      </c>
      <c r="F11" s="7">
        <v>63175.43</v>
      </c>
      <c r="G11" s="7">
        <f t="shared" si="0"/>
        <v>1312534.7799999998</v>
      </c>
    </row>
    <row r="12" spans="1:7" x14ac:dyDescent="0.25">
      <c r="A12" s="6">
        <v>6</v>
      </c>
      <c r="B12" s="6" t="s">
        <v>14</v>
      </c>
      <c r="C12" s="7">
        <v>245886.44</v>
      </c>
      <c r="D12" s="7">
        <v>685397.71</v>
      </c>
      <c r="E12" s="7">
        <v>30927.97</v>
      </c>
      <c r="F12" s="7">
        <v>45508.56</v>
      </c>
      <c r="G12" s="7">
        <f t="shared" si="0"/>
        <v>1007720.6799999999</v>
      </c>
    </row>
    <row r="13" spans="1:7" x14ac:dyDescent="0.25">
      <c r="A13" s="6">
        <v>7</v>
      </c>
      <c r="B13" s="6" t="s">
        <v>15</v>
      </c>
      <c r="C13" s="7">
        <v>820836.28</v>
      </c>
      <c r="D13" s="7">
        <v>1957205.27</v>
      </c>
      <c r="E13" s="7">
        <v>86278.39</v>
      </c>
      <c r="F13" s="7">
        <v>271296.71000000002</v>
      </c>
      <c r="G13" s="7">
        <f t="shared" si="0"/>
        <v>3135616.65</v>
      </c>
    </row>
    <row r="14" spans="1:7" x14ac:dyDescent="0.25">
      <c r="A14" s="6">
        <v>8</v>
      </c>
      <c r="B14" s="6" t="s">
        <v>16</v>
      </c>
      <c r="C14" s="7">
        <v>426766.27</v>
      </c>
      <c r="D14" s="7">
        <v>1142057.3899999999</v>
      </c>
      <c r="E14" s="7">
        <v>43654.83</v>
      </c>
      <c r="F14" s="7">
        <v>123590.9</v>
      </c>
      <c r="G14" s="7">
        <f t="shared" si="0"/>
        <v>1736069.39</v>
      </c>
    </row>
    <row r="15" spans="1:7" x14ac:dyDescent="0.25">
      <c r="A15" s="6">
        <v>9</v>
      </c>
      <c r="B15" s="6" t="s">
        <v>17</v>
      </c>
      <c r="C15" s="7">
        <v>796791.52</v>
      </c>
      <c r="D15" s="7">
        <v>1950863.5</v>
      </c>
      <c r="E15" s="7">
        <v>151533.07</v>
      </c>
      <c r="F15" s="7">
        <v>395184.29</v>
      </c>
      <c r="G15" s="7">
        <f t="shared" si="0"/>
        <v>3294372.38</v>
      </c>
    </row>
    <row r="16" spans="1:7" x14ac:dyDescent="0.25">
      <c r="A16" s="6">
        <v>10</v>
      </c>
      <c r="B16" s="6" t="s">
        <v>18</v>
      </c>
      <c r="C16" s="7">
        <v>351735.62</v>
      </c>
      <c r="D16" s="7">
        <v>1022495.43</v>
      </c>
      <c r="E16" s="7">
        <v>57709.61</v>
      </c>
      <c r="F16" s="7">
        <v>82726.34</v>
      </c>
      <c r="G16" s="7">
        <f t="shared" si="0"/>
        <v>1514667.0000000002</v>
      </c>
    </row>
    <row r="17" spans="1:7" x14ac:dyDescent="0.25">
      <c r="A17" s="6">
        <v>11</v>
      </c>
      <c r="B17" s="6" t="s">
        <v>19</v>
      </c>
      <c r="C17" s="7">
        <v>624581.98</v>
      </c>
      <c r="D17" s="7">
        <v>1430999.65</v>
      </c>
      <c r="E17" s="7">
        <v>67273.63</v>
      </c>
      <c r="F17" s="7">
        <v>148438.19</v>
      </c>
      <c r="G17" s="7">
        <f t="shared" si="0"/>
        <v>2271293.4499999997</v>
      </c>
    </row>
    <row r="18" spans="1:7" x14ac:dyDescent="0.25">
      <c r="A18" s="6">
        <v>12</v>
      </c>
      <c r="B18" s="6" t="s">
        <v>20</v>
      </c>
      <c r="C18" s="7">
        <v>754922.39</v>
      </c>
      <c r="D18" s="7">
        <v>1993337.51</v>
      </c>
      <c r="E18" s="7">
        <v>84896.53</v>
      </c>
      <c r="F18" s="7">
        <v>162125.57</v>
      </c>
      <c r="G18" s="7">
        <f t="shared" si="0"/>
        <v>2995281.9999999995</v>
      </c>
    </row>
    <row r="19" spans="1:7" x14ac:dyDescent="0.25">
      <c r="A19" s="6">
        <v>13</v>
      </c>
      <c r="B19" s="6" t="s">
        <v>21</v>
      </c>
      <c r="C19" s="7">
        <v>546286.62</v>
      </c>
      <c r="D19" s="7">
        <v>1396533.98</v>
      </c>
      <c r="E19" s="7">
        <v>90788.25</v>
      </c>
      <c r="F19" s="7">
        <v>159145.35999999999</v>
      </c>
      <c r="G19" s="7">
        <f t="shared" si="0"/>
        <v>2192754.21</v>
      </c>
    </row>
    <row r="20" spans="1:7" x14ac:dyDescent="0.25">
      <c r="A20" s="6">
        <v>14</v>
      </c>
      <c r="B20" s="6" t="s">
        <v>22</v>
      </c>
      <c r="C20" s="7">
        <v>913551.29</v>
      </c>
      <c r="D20" s="7">
        <v>2369635.2999999998</v>
      </c>
      <c r="E20" s="7">
        <v>99114.8</v>
      </c>
      <c r="F20" s="7">
        <v>154683.79999999999</v>
      </c>
      <c r="G20" s="7">
        <f t="shared" si="0"/>
        <v>3536985.1899999995</v>
      </c>
    </row>
    <row r="21" spans="1:7" x14ac:dyDescent="0.25">
      <c r="A21" s="6">
        <v>15</v>
      </c>
      <c r="B21" s="6" t="s">
        <v>23</v>
      </c>
      <c r="C21" s="7">
        <v>1828602.07</v>
      </c>
      <c r="D21" s="7">
        <v>4983365.07</v>
      </c>
      <c r="E21" s="7">
        <v>193317.53</v>
      </c>
      <c r="F21" s="7">
        <v>345152.83</v>
      </c>
      <c r="G21" s="7">
        <f t="shared" si="0"/>
        <v>7350437.5000000009</v>
      </c>
    </row>
    <row r="22" spans="1:7" x14ac:dyDescent="0.25">
      <c r="A22" s="6">
        <v>16</v>
      </c>
      <c r="B22" s="6" t="s">
        <v>24</v>
      </c>
      <c r="C22" s="7">
        <v>576172.26</v>
      </c>
      <c r="D22" s="7">
        <v>1580899.48</v>
      </c>
      <c r="E22" s="7">
        <v>61091.03</v>
      </c>
      <c r="F22" s="7">
        <v>192934.97</v>
      </c>
      <c r="G22" s="7">
        <f t="shared" si="0"/>
        <v>2411097.7400000002</v>
      </c>
    </row>
    <row r="23" spans="1:7" x14ac:dyDescent="0.25">
      <c r="A23" s="6">
        <v>17</v>
      </c>
      <c r="B23" s="6" t="s">
        <v>25</v>
      </c>
      <c r="C23" s="7">
        <v>288669.73</v>
      </c>
      <c r="D23" s="7">
        <v>795612.8</v>
      </c>
      <c r="E23" s="7">
        <v>47397.53</v>
      </c>
      <c r="F23" s="7">
        <v>92813.95</v>
      </c>
      <c r="G23" s="7">
        <f t="shared" si="0"/>
        <v>1224494.01</v>
      </c>
    </row>
    <row r="24" spans="1:7" x14ac:dyDescent="0.25">
      <c r="A24" s="6">
        <v>18</v>
      </c>
      <c r="B24" s="6" t="s">
        <v>26</v>
      </c>
      <c r="C24" s="7">
        <v>280851.96999999997</v>
      </c>
      <c r="D24" s="7">
        <v>769223.34</v>
      </c>
      <c r="E24" s="7">
        <v>33661.68</v>
      </c>
      <c r="F24" s="7">
        <v>81629.72</v>
      </c>
      <c r="G24" s="7">
        <f t="shared" si="0"/>
        <v>1165366.71</v>
      </c>
    </row>
    <row r="25" spans="1:7" x14ac:dyDescent="0.25">
      <c r="A25" s="6">
        <v>19</v>
      </c>
      <c r="B25" s="6" t="s">
        <v>27</v>
      </c>
      <c r="C25" s="7">
        <v>467516.63</v>
      </c>
      <c r="D25" s="7">
        <v>1237785.8400000001</v>
      </c>
      <c r="E25" s="7">
        <v>57884.800000000003</v>
      </c>
      <c r="F25" s="7">
        <v>213589.52</v>
      </c>
      <c r="G25" s="7">
        <f t="shared" si="0"/>
        <v>1976776.7900000003</v>
      </c>
    </row>
    <row r="26" spans="1:7" x14ac:dyDescent="0.25">
      <c r="A26" s="6">
        <v>20</v>
      </c>
      <c r="B26" s="6" t="s">
        <v>28</v>
      </c>
      <c r="C26" s="7">
        <v>672947.75</v>
      </c>
      <c r="D26" s="7">
        <v>1808584.24</v>
      </c>
      <c r="E26" s="7">
        <v>122117.44</v>
      </c>
      <c r="F26" s="7">
        <v>198376.59</v>
      </c>
      <c r="G26" s="7">
        <f t="shared" si="0"/>
        <v>2802026.02</v>
      </c>
    </row>
    <row r="27" spans="1:7" x14ac:dyDescent="0.25">
      <c r="A27" s="6">
        <v>21</v>
      </c>
      <c r="B27" s="6" t="s">
        <v>29</v>
      </c>
      <c r="C27" s="7">
        <v>576513.23</v>
      </c>
      <c r="D27" s="7">
        <v>1627352.33</v>
      </c>
      <c r="E27" s="7">
        <v>130890</v>
      </c>
      <c r="F27" s="7">
        <v>301677.46999999997</v>
      </c>
      <c r="G27" s="7">
        <f t="shared" si="0"/>
        <v>2636433.0300000003</v>
      </c>
    </row>
    <row r="28" spans="1:7" x14ac:dyDescent="0.25">
      <c r="A28" s="6">
        <v>22</v>
      </c>
      <c r="B28" s="6" t="s">
        <v>30</v>
      </c>
      <c r="C28" s="7">
        <v>325090.62</v>
      </c>
      <c r="D28" s="7">
        <v>889261.99</v>
      </c>
      <c r="E28" s="7">
        <v>43518.239999999998</v>
      </c>
      <c r="F28" s="7">
        <v>68486.86</v>
      </c>
      <c r="G28" s="7">
        <f t="shared" si="0"/>
        <v>1326357.71</v>
      </c>
    </row>
    <row r="29" spans="1:7" x14ac:dyDescent="0.25">
      <c r="A29" s="6">
        <v>23</v>
      </c>
      <c r="B29" s="6" t="s">
        <v>31</v>
      </c>
      <c r="C29" s="7">
        <v>285261.78000000003</v>
      </c>
      <c r="D29" s="7">
        <v>741309.27</v>
      </c>
      <c r="E29" s="7">
        <v>31247.9</v>
      </c>
      <c r="F29" s="7">
        <v>87265.38</v>
      </c>
      <c r="G29" s="7">
        <f t="shared" si="0"/>
        <v>1145084.33</v>
      </c>
    </row>
    <row r="30" spans="1:7" x14ac:dyDescent="0.25">
      <c r="A30" s="6">
        <v>24</v>
      </c>
      <c r="B30" s="6" t="s">
        <v>32</v>
      </c>
      <c r="C30" s="7">
        <v>387174.04</v>
      </c>
      <c r="D30" s="7">
        <v>944766.24</v>
      </c>
      <c r="E30" s="7">
        <v>34884.550000000003</v>
      </c>
      <c r="F30" s="7">
        <v>92876.25</v>
      </c>
      <c r="G30" s="7">
        <f t="shared" si="0"/>
        <v>1459701.08</v>
      </c>
    </row>
    <row r="31" spans="1:7" x14ac:dyDescent="0.25">
      <c r="A31" s="6">
        <v>25</v>
      </c>
      <c r="B31" s="6" t="s">
        <v>33</v>
      </c>
      <c r="C31" s="7">
        <v>447614.39</v>
      </c>
      <c r="D31" s="7">
        <v>1230256.78</v>
      </c>
      <c r="E31" s="7">
        <v>55970.11</v>
      </c>
      <c r="F31" s="7">
        <v>195943.71</v>
      </c>
      <c r="G31" s="7">
        <f t="shared" si="0"/>
        <v>1929784.99</v>
      </c>
    </row>
    <row r="32" spans="1:7" x14ac:dyDescent="0.25">
      <c r="A32" s="6">
        <v>26</v>
      </c>
      <c r="B32" s="6" t="s">
        <v>34</v>
      </c>
      <c r="C32" s="7">
        <v>402492.08</v>
      </c>
      <c r="D32" s="7">
        <v>1102868.33</v>
      </c>
      <c r="E32" s="7">
        <v>76655.37</v>
      </c>
      <c r="F32" s="7">
        <v>113042.76</v>
      </c>
      <c r="G32" s="7">
        <f t="shared" si="0"/>
        <v>1695058.5400000003</v>
      </c>
    </row>
    <row r="33" spans="1:7" x14ac:dyDescent="0.25">
      <c r="A33" s="6">
        <v>27</v>
      </c>
      <c r="B33" s="6" t="s">
        <v>35</v>
      </c>
      <c r="C33" s="7">
        <v>496517.88</v>
      </c>
      <c r="D33" s="7">
        <v>1277288.75</v>
      </c>
      <c r="E33" s="7">
        <v>54619.25</v>
      </c>
      <c r="F33" s="7">
        <v>79832.73</v>
      </c>
      <c r="G33" s="7">
        <f t="shared" si="0"/>
        <v>1908258.6099999999</v>
      </c>
    </row>
    <row r="34" spans="1:7" x14ac:dyDescent="0.25">
      <c r="A34" s="6">
        <v>28</v>
      </c>
      <c r="B34" s="6" t="s">
        <v>36</v>
      </c>
      <c r="C34" s="7">
        <v>571430.42000000004</v>
      </c>
      <c r="D34" s="7">
        <v>1420555.79</v>
      </c>
      <c r="E34" s="7">
        <v>69523.25</v>
      </c>
      <c r="F34" s="7">
        <v>104150.39999999999</v>
      </c>
      <c r="G34" s="7">
        <f t="shared" si="0"/>
        <v>2165659.86</v>
      </c>
    </row>
    <row r="35" spans="1:7" x14ac:dyDescent="0.25">
      <c r="A35" s="6">
        <v>29</v>
      </c>
      <c r="B35" s="6" t="s">
        <v>37</v>
      </c>
      <c r="C35" s="7">
        <v>248926.14</v>
      </c>
      <c r="D35" s="7">
        <v>717280.88</v>
      </c>
      <c r="E35" s="7">
        <v>38090.31</v>
      </c>
      <c r="F35" s="7">
        <v>78592.27</v>
      </c>
      <c r="G35" s="7">
        <f t="shared" si="0"/>
        <v>1082889.6000000001</v>
      </c>
    </row>
    <row r="36" spans="1:7" x14ac:dyDescent="0.25">
      <c r="A36" s="6">
        <v>30</v>
      </c>
      <c r="B36" s="6" t="s">
        <v>38</v>
      </c>
      <c r="C36" s="7">
        <v>907722.51</v>
      </c>
      <c r="D36" s="7">
        <v>2648177.91</v>
      </c>
      <c r="E36" s="7">
        <v>442521.29</v>
      </c>
      <c r="F36" s="7">
        <v>249554.45</v>
      </c>
      <c r="G36" s="7">
        <f t="shared" si="0"/>
        <v>4247976.16</v>
      </c>
    </row>
    <row r="37" spans="1:7" x14ac:dyDescent="0.25">
      <c r="A37" s="6">
        <v>31</v>
      </c>
      <c r="B37" s="6" t="s">
        <v>39</v>
      </c>
      <c r="C37" s="7">
        <v>335398.84999999998</v>
      </c>
      <c r="D37" s="7">
        <v>902330.12</v>
      </c>
      <c r="E37" s="7">
        <v>39169.67</v>
      </c>
      <c r="F37" s="7">
        <v>61418.17</v>
      </c>
      <c r="G37" s="7">
        <f t="shared" si="0"/>
        <v>1338316.8099999998</v>
      </c>
    </row>
    <row r="38" spans="1:7" ht="15.75" thickBot="1" x14ac:dyDescent="0.3">
      <c r="A38" s="8">
        <v>32</v>
      </c>
      <c r="B38" s="8" t="s">
        <v>40</v>
      </c>
      <c r="C38" s="9">
        <v>349437.12</v>
      </c>
      <c r="D38" s="9">
        <v>1011620.93</v>
      </c>
      <c r="E38" s="9">
        <v>56693.75</v>
      </c>
      <c r="F38" s="9">
        <v>80788.289999999994</v>
      </c>
      <c r="G38" s="9">
        <f t="shared" si="0"/>
        <v>1498540.09</v>
      </c>
    </row>
    <row r="39" spans="1:7" ht="15.75" thickBot="1" x14ac:dyDescent="0.3">
      <c r="A39" s="8"/>
      <c r="B39" s="10" t="s">
        <v>41</v>
      </c>
      <c r="C39" s="11">
        <f>SUM(C7:C38)</f>
        <v>16362414.84</v>
      </c>
      <c r="D39" s="11">
        <f t="shared" ref="D39:F39" si="1">SUM(D7:D38)</f>
        <v>43604841.679999992</v>
      </c>
      <c r="E39" s="11">
        <f t="shared" si="1"/>
        <v>2487280.5500000003</v>
      </c>
      <c r="F39" s="11">
        <f t="shared" si="1"/>
        <v>4506811.5</v>
      </c>
      <c r="G39" s="11">
        <f>SUM(G7:G38)</f>
        <v>66961348.570000008</v>
      </c>
    </row>
    <row r="40" spans="1:7" x14ac:dyDescent="0.25">
      <c r="D40" s="12"/>
      <c r="G40" s="12"/>
    </row>
    <row r="41" spans="1:7" x14ac:dyDescent="0.25">
      <c r="A41" s="1" t="s">
        <v>42</v>
      </c>
      <c r="D41" s="12"/>
      <c r="G41" s="12"/>
    </row>
    <row r="42" spans="1:7" ht="27.6" customHeight="1" x14ac:dyDescent="0.25">
      <c r="A42" s="13" t="s">
        <v>43</v>
      </c>
      <c r="B42" s="14"/>
      <c r="C42" s="14"/>
      <c r="D42" s="14"/>
      <c r="E42" s="14"/>
      <c r="F42" s="14"/>
      <c r="G42" s="14"/>
    </row>
    <row r="43" spans="1:7" x14ac:dyDescent="0.25">
      <c r="A43" s="1"/>
      <c r="D43" s="12"/>
      <c r="G43" s="12"/>
    </row>
    <row r="44" spans="1:7" x14ac:dyDescent="0.25">
      <c r="A44" s="1" t="s">
        <v>54</v>
      </c>
      <c r="D44" s="12"/>
      <c r="G44" s="12"/>
    </row>
    <row r="45" spans="1:7" ht="14.45" customHeight="1" x14ac:dyDescent="0.25">
      <c r="A45" s="15" t="s">
        <v>59</v>
      </c>
      <c r="B45" s="15"/>
      <c r="C45" s="15"/>
      <c r="D45" s="15"/>
      <c r="E45" s="15"/>
      <c r="F45" s="15"/>
      <c r="G45" s="15"/>
    </row>
  </sheetData>
  <mergeCells count="2">
    <mergeCell ref="A42:G42"/>
    <mergeCell ref="A45:G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A2" sqref="A2"/>
    </sheetView>
  </sheetViews>
  <sheetFormatPr baseColWidth="10" defaultColWidth="11.5703125" defaultRowHeight="15" x14ac:dyDescent="0.25"/>
  <cols>
    <col min="1" max="1" width="6.42578125" style="2" customWidth="1"/>
    <col min="2" max="2" width="17.42578125" style="2" customWidth="1"/>
    <col min="3" max="4" width="13.7109375" style="2" bestFit="1" customWidth="1"/>
    <col min="5" max="6" width="12.7109375" style="2" bestFit="1" customWidth="1"/>
    <col min="7" max="7" width="13.7109375" style="2" bestFit="1" customWidth="1"/>
    <col min="8" max="8" width="11.5703125" style="2"/>
    <col min="9" max="9" width="12.7109375" style="2" customWidth="1"/>
    <col min="10" max="16384" width="11.5703125" style="2"/>
  </cols>
  <sheetData>
    <row r="1" spans="1:12" x14ac:dyDescent="0.25">
      <c r="A1" s="1" t="s">
        <v>0</v>
      </c>
    </row>
    <row r="2" spans="1:12" x14ac:dyDescent="0.25">
      <c r="A2" s="1" t="s">
        <v>61</v>
      </c>
    </row>
    <row r="3" spans="1:12" x14ac:dyDescent="0.25">
      <c r="A3" s="1" t="s">
        <v>47</v>
      </c>
    </row>
    <row r="4" spans="1:12" x14ac:dyDescent="0.25">
      <c r="A4" s="1" t="s">
        <v>1</v>
      </c>
    </row>
    <row r="5" spans="1:12" ht="15.75" thickBot="1" x14ac:dyDescent="0.3"/>
    <row r="6" spans="1:12" ht="69" customHeight="1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1:12" x14ac:dyDescent="0.25">
      <c r="A7" s="4">
        <v>1</v>
      </c>
      <c r="B7" s="4" t="s">
        <v>9</v>
      </c>
      <c r="C7" s="5">
        <v>318662.59999999998</v>
      </c>
      <c r="D7" s="5">
        <v>869323.43</v>
      </c>
      <c r="E7" s="5">
        <v>38871.01</v>
      </c>
      <c r="F7" s="5">
        <v>66459.7</v>
      </c>
      <c r="G7" s="5">
        <f>SUM(C7:F7)</f>
        <v>1293316.74</v>
      </c>
      <c r="I7" s="12"/>
      <c r="J7" s="12"/>
      <c r="K7" s="12"/>
      <c r="L7" s="12"/>
    </row>
    <row r="8" spans="1:12" x14ac:dyDescent="0.25">
      <c r="A8" s="6">
        <v>2</v>
      </c>
      <c r="B8" s="6" t="s">
        <v>10</v>
      </c>
      <c r="C8" s="7">
        <v>387093.31</v>
      </c>
      <c r="D8" s="7">
        <v>1207242.8400000001</v>
      </c>
      <c r="E8" s="7">
        <v>39763.730000000003</v>
      </c>
      <c r="F8" s="7">
        <v>113165.62</v>
      </c>
      <c r="G8" s="7">
        <f>SUM(C8:F8)</f>
        <v>1747265.5</v>
      </c>
      <c r="I8" s="12"/>
      <c r="J8" s="12"/>
      <c r="K8" s="12"/>
      <c r="L8" s="12"/>
    </row>
    <row r="9" spans="1:12" x14ac:dyDescent="0.25">
      <c r="A9" s="6">
        <v>3</v>
      </c>
      <c r="B9" s="6" t="s">
        <v>11</v>
      </c>
      <c r="C9" s="7">
        <v>190181.17</v>
      </c>
      <c r="D9" s="7">
        <v>576691.51</v>
      </c>
      <c r="E9" s="7">
        <v>25623.7</v>
      </c>
      <c r="F9" s="7">
        <v>40482.480000000003</v>
      </c>
      <c r="G9" s="7">
        <f t="shared" ref="G9:G38" si="0">SUM(C9:F9)</f>
        <v>832978.86</v>
      </c>
      <c r="I9" s="12"/>
      <c r="J9" s="12"/>
      <c r="K9" s="12"/>
      <c r="L9" s="12"/>
    </row>
    <row r="10" spans="1:12" x14ac:dyDescent="0.25">
      <c r="A10" s="6">
        <v>4</v>
      </c>
      <c r="B10" s="6" t="s">
        <v>12</v>
      </c>
      <c r="C10" s="7">
        <v>340232.05</v>
      </c>
      <c r="D10" s="7">
        <v>782771.15</v>
      </c>
      <c r="E10" s="7">
        <v>49068.68</v>
      </c>
      <c r="F10" s="7">
        <v>70405.75</v>
      </c>
      <c r="G10" s="7">
        <f t="shared" si="0"/>
        <v>1242477.6299999999</v>
      </c>
      <c r="I10" s="12"/>
      <c r="J10" s="12"/>
      <c r="K10" s="12"/>
      <c r="L10" s="12"/>
    </row>
    <row r="11" spans="1:12" x14ac:dyDescent="0.25">
      <c r="A11" s="6">
        <v>5</v>
      </c>
      <c r="B11" s="6" t="s">
        <v>13</v>
      </c>
      <c r="C11" s="7">
        <v>350667.78</v>
      </c>
      <c r="D11" s="7">
        <v>978438.77</v>
      </c>
      <c r="E11" s="7">
        <v>51406.79</v>
      </c>
      <c r="F11" s="7">
        <v>69760.639999999999</v>
      </c>
      <c r="G11" s="7">
        <f t="shared" si="0"/>
        <v>1450273.98</v>
      </c>
      <c r="I11" s="12"/>
      <c r="J11" s="12"/>
      <c r="K11" s="12"/>
      <c r="L11" s="12"/>
    </row>
    <row r="12" spans="1:12" x14ac:dyDescent="0.25">
      <c r="A12" s="6">
        <v>6</v>
      </c>
      <c r="B12" s="6" t="s">
        <v>14</v>
      </c>
      <c r="C12" s="7">
        <v>273704.73</v>
      </c>
      <c r="D12" s="7">
        <v>768140.14</v>
      </c>
      <c r="E12" s="7">
        <v>34329.35</v>
      </c>
      <c r="F12" s="7">
        <v>50689.120000000003</v>
      </c>
      <c r="G12" s="7">
        <f t="shared" si="0"/>
        <v>1126863.3400000001</v>
      </c>
      <c r="I12" s="12"/>
      <c r="J12" s="12"/>
      <c r="K12" s="12"/>
      <c r="L12" s="12"/>
    </row>
    <row r="13" spans="1:12" x14ac:dyDescent="0.25">
      <c r="A13" s="6">
        <v>7</v>
      </c>
      <c r="B13" s="6" t="s">
        <v>15</v>
      </c>
      <c r="C13" s="7">
        <v>899939.02</v>
      </c>
      <c r="D13" s="7">
        <v>2161402.77</v>
      </c>
      <c r="E13" s="7">
        <v>93990.37</v>
      </c>
      <c r="F13" s="7">
        <v>299590.39</v>
      </c>
      <c r="G13" s="7">
        <f t="shared" si="0"/>
        <v>3454922.5500000003</v>
      </c>
      <c r="I13" s="12"/>
      <c r="J13" s="12"/>
      <c r="K13" s="12"/>
      <c r="L13" s="12"/>
    </row>
    <row r="14" spans="1:12" x14ac:dyDescent="0.25">
      <c r="A14" s="6">
        <v>8</v>
      </c>
      <c r="B14" s="6" t="s">
        <v>16</v>
      </c>
      <c r="C14" s="7">
        <v>475128.23</v>
      </c>
      <c r="D14" s="7">
        <v>1281928.94</v>
      </c>
      <c r="E14" s="7">
        <v>48805.48</v>
      </c>
      <c r="F14" s="7">
        <v>136950.63</v>
      </c>
      <c r="G14" s="7">
        <f t="shared" si="0"/>
        <v>1942813.2799999998</v>
      </c>
      <c r="I14" s="12"/>
      <c r="J14" s="12"/>
      <c r="K14" s="12"/>
      <c r="L14" s="12"/>
    </row>
    <row r="15" spans="1:12" x14ac:dyDescent="0.25">
      <c r="A15" s="6">
        <v>9</v>
      </c>
      <c r="B15" s="6" t="s">
        <v>17</v>
      </c>
      <c r="C15" s="7">
        <v>892252.31</v>
      </c>
      <c r="D15" s="7">
        <v>2184272.04</v>
      </c>
      <c r="E15" s="7">
        <v>162290.22</v>
      </c>
      <c r="F15" s="7">
        <v>423498.65</v>
      </c>
      <c r="G15" s="7">
        <f t="shared" si="0"/>
        <v>3662313.22</v>
      </c>
      <c r="I15" s="12"/>
      <c r="J15" s="12"/>
      <c r="K15" s="12"/>
      <c r="L15" s="12"/>
    </row>
    <row r="16" spans="1:12" x14ac:dyDescent="0.25">
      <c r="A16" s="6">
        <v>10</v>
      </c>
      <c r="B16" s="6" t="s">
        <v>18</v>
      </c>
      <c r="C16" s="7">
        <v>388985.08</v>
      </c>
      <c r="D16" s="7">
        <v>1132058.3799999999</v>
      </c>
      <c r="E16" s="7">
        <v>63859.99</v>
      </c>
      <c r="F16" s="7">
        <v>91696.5</v>
      </c>
      <c r="G16" s="7">
        <f t="shared" si="0"/>
        <v>1676599.95</v>
      </c>
      <c r="I16" s="12"/>
      <c r="J16" s="12"/>
      <c r="K16" s="12"/>
      <c r="L16" s="12"/>
    </row>
    <row r="17" spans="1:12" x14ac:dyDescent="0.25">
      <c r="A17" s="6">
        <v>11</v>
      </c>
      <c r="B17" s="6" t="s">
        <v>19</v>
      </c>
      <c r="C17" s="7">
        <v>687410.22</v>
      </c>
      <c r="D17" s="7">
        <v>1594745.54</v>
      </c>
      <c r="E17" s="7">
        <v>73638.23</v>
      </c>
      <c r="F17" s="7">
        <v>161932.54999999999</v>
      </c>
      <c r="G17" s="7">
        <f t="shared" si="0"/>
        <v>2517726.5399999996</v>
      </c>
      <c r="I17" s="12"/>
      <c r="J17" s="12"/>
      <c r="K17" s="12"/>
      <c r="L17" s="12"/>
    </row>
    <row r="18" spans="1:12" x14ac:dyDescent="0.25">
      <c r="A18" s="6">
        <v>12</v>
      </c>
      <c r="B18" s="6" t="s">
        <v>20</v>
      </c>
      <c r="C18" s="7">
        <v>883489.43</v>
      </c>
      <c r="D18" s="7">
        <v>2342810.4300000002</v>
      </c>
      <c r="E18" s="7">
        <v>98994.73</v>
      </c>
      <c r="F18" s="7">
        <v>188024.7</v>
      </c>
      <c r="G18" s="7">
        <f t="shared" si="0"/>
        <v>3513319.2900000005</v>
      </c>
      <c r="I18" s="12"/>
      <c r="J18" s="12"/>
      <c r="K18" s="12"/>
      <c r="L18" s="12"/>
    </row>
    <row r="19" spans="1:12" x14ac:dyDescent="0.25">
      <c r="A19" s="6">
        <v>13</v>
      </c>
      <c r="B19" s="6" t="s">
        <v>21</v>
      </c>
      <c r="C19" s="7">
        <v>620378.87</v>
      </c>
      <c r="D19" s="7">
        <v>1581064.29</v>
      </c>
      <c r="E19" s="7">
        <v>100509.13</v>
      </c>
      <c r="F19" s="7">
        <v>178715.48</v>
      </c>
      <c r="G19" s="7">
        <f t="shared" si="0"/>
        <v>2480667.77</v>
      </c>
      <c r="I19" s="12"/>
      <c r="J19" s="12"/>
      <c r="K19" s="12"/>
      <c r="L19" s="12"/>
    </row>
    <row r="20" spans="1:12" x14ac:dyDescent="0.25">
      <c r="A20" s="6">
        <v>14</v>
      </c>
      <c r="B20" s="6" t="s">
        <v>22</v>
      </c>
      <c r="C20" s="7">
        <v>1004607.63</v>
      </c>
      <c r="D20" s="7">
        <v>2612314.58</v>
      </c>
      <c r="E20" s="7">
        <v>109485.48</v>
      </c>
      <c r="F20" s="7">
        <v>170949.37</v>
      </c>
      <c r="G20" s="7">
        <f t="shared" si="0"/>
        <v>3897357.06</v>
      </c>
      <c r="I20" s="12"/>
      <c r="J20" s="12"/>
      <c r="K20" s="12"/>
      <c r="L20" s="12"/>
    </row>
    <row r="21" spans="1:12" x14ac:dyDescent="0.25">
      <c r="A21" s="6">
        <v>15</v>
      </c>
      <c r="B21" s="6" t="s">
        <v>23</v>
      </c>
      <c r="C21" s="7">
        <v>2035945.56</v>
      </c>
      <c r="D21" s="7">
        <v>5548331.8300000001</v>
      </c>
      <c r="E21" s="7">
        <v>214104.17</v>
      </c>
      <c r="F21" s="7">
        <v>383199.48</v>
      </c>
      <c r="G21" s="7">
        <f t="shared" si="0"/>
        <v>8181581.040000001</v>
      </c>
      <c r="I21" s="12"/>
      <c r="J21" s="12"/>
      <c r="K21" s="12"/>
      <c r="L21" s="12"/>
    </row>
    <row r="22" spans="1:12" x14ac:dyDescent="0.25">
      <c r="A22" s="6">
        <v>16</v>
      </c>
      <c r="B22" s="6" t="s">
        <v>24</v>
      </c>
      <c r="C22" s="7">
        <v>635251.37</v>
      </c>
      <c r="D22" s="7">
        <v>1746262.6</v>
      </c>
      <c r="E22" s="7">
        <v>69656.740000000005</v>
      </c>
      <c r="F22" s="7">
        <v>209904.83</v>
      </c>
      <c r="G22" s="7">
        <f t="shared" si="0"/>
        <v>2661075.5400000005</v>
      </c>
      <c r="I22" s="12"/>
      <c r="J22" s="12"/>
      <c r="K22" s="12"/>
      <c r="L22" s="12"/>
    </row>
    <row r="23" spans="1:12" x14ac:dyDescent="0.25">
      <c r="A23" s="6">
        <v>17</v>
      </c>
      <c r="B23" s="6" t="s">
        <v>25</v>
      </c>
      <c r="C23" s="7">
        <v>318683.68</v>
      </c>
      <c r="D23" s="7">
        <v>877095.67</v>
      </c>
      <c r="E23" s="7">
        <v>51219.82</v>
      </c>
      <c r="F23" s="7">
        <v>100302.08</v>
      </c>
      <c r="G23" s="7">
        <f t="shared" si="0"/>
        <v>1347301.2500000002</v>
      </c>
      <c r="I23" s="12"/>
      <c r="J23" s="12"/>
      <c r="K23" s="12"/>
      <c r="L23" s="12"/>
    </row>
    <row r="24" spans="1:12" x14ac:dyDescent="0.25">
      <c r="A24" s="6">
        <v>18</v>
      </c>
      <c r="B24" s="6" t="s">
        <v>26</v>
      </c>
      <c r="C24" s="7">
        <v>309741.68</v>
      </c>
      <c r="D24" s="7">
        <v>851610.31</v>
      </c>
      <c r="E24" s="7">
        <v>37076.1</v>
      </c>
      <c r="F24" s="7">
        <v>89891.55</v>
      </c>
      <c r="G24" s="7">
        <f t="shared" si="0"/>
        <v>1288319.6400000001</v>
      </c>
      <c r="I24" s="12"/>
      <c r="J24" s="12"/>
      <c r="K24" s="12"/>
      <c r="L24" s="12"/>
    </row>
    <row r="25" spans="1:12" x14ac:dyDescent="0.25">
      <c r="A25" s="6">
        <v>19</v>
      </c>
      <c r="B25" s="6" t="s">
        <v>27</v>
      </c>
      <c r="C25" s="7">
        <v>513634.3</v>
      </c>
      <c r="D25" s="7">
        <v>1368692.66</v>
      </c>
      <c r="E25" s="7">
        <v>63505.03</v>
      </c>
      <c r="F25" s="7">
        <v>233652.79</v>
      </c>
      <c r="G25" s="7">
        <f t="shared" si="0"/>
        <v>2179484.7799999998</v>
      </c>
      <c r="I25" s="12"/>
      <c r="J25" s="12"/>
      <c r="K25" s="12"/>
      <c r="L25" s="12"/>
    </row>
    <row r="26" spans="1:12" x14ac:dyDescent="0.25">
      <c r="A26" s="6">
        <v>20</v>
      </c>
      <c r="B26" s="6" t="s">
        <v>28</v>
      </c>
      <c r="C26" s="7">
        <v>737204.28</v>
      </c>
      <c r="D26" s="7">
        <v>2013790.49</v>
      </c>
      <c r="E26" s="7">
        <v>130742.67</v>
      </c>
      <c r="F26" s="7">
        <v>212096.07</v>
      </c>
      <c r="G26" s="7">
        <f t="shared" si="0"/>
        <v>3093833.51</v>
      </c>
      <c r="I26" s="12"/>
      <c r="J26" s="12"/>
      <c r="K26" s="12"/>
      <c r="L26" s="12"/>
    </row>
    <row r="27" spans="1:12" x14ac:dyDescent="0.25">
      <c r="A27" s="6">
        <v>21</v>
      </c>
      <c r="B27" s="6" t="s">
        <v>29</v>
      </c>
      <c r="C27" s="7">
        <v>635648.07999999996</v>
      </c>
      <c r="D27" s="7">
        <v>1788098.45</v>
      </c>
      <c r="E27" s="7">
        <v>137629.70000000001</v>
      </c>
      <c r="F27" s="7">
        <v>314109.15999999997</v>
      </c>
      <c r="G27" s="7">
        <f t="shared" si="0"/>
        <v>2875485.39</v>
      </c>
      <c r="I27" s="12"/>
      <c r="J27" s="12"/>
      <c r="K27" s="12"/>
      <c r="L27" s="12"/>
    </row>
    <row r="28" spans="1:12" x14ac:dyDescent="0.25">
      <c r="A28" s="6">
        <v>22</v>
      </c>
      <c r="B28" s="6" t="s">
        <v>30</v>
      </c>
      <c r="C28" s="7">
        <v>358905.99</v>
      </c>
      <c r="D28" s="7">
        <v>984759.67</v>
      </c>
      <c r="E28" s="7">
        <v>47915.22</v>
      </c>
      <c r="F28" s="7">
        <v>75502.039999999994</v>
      </c>
      <c r="G28" s="7">
        <f t="shared" si="0"/>
        <v>1467082.9200000002</v>
      </c>
      <c r="I28" s="12"/>
      <c r="J28" s="12"/>
      <c r="K28" s="12"/>
      <c r="L28" s="12"/>
    </row>
    <row r="29" spans="1:12" x14ac:dyDescent="0.25">
      <c r="A29" s="6">
        <v>23</v>
      </c>
      <c r="B29" s="6" t="s">
        <v>31</v>
      </c>
      <c r="C29" s="7">
        <v>312388</v>
      </c>
      <c r="D29" s="7">
        <v>813973.29</v>
      </c>
      <c r="E29" s="7">
        <v>34013.32</v>
      </c>
      <c r="F29" s="7">
        <v>95691.58</v>
      </c>
      <c r="G29" s="7">
        <f t="shared" si="0"/>
        <v>1256066.1900000002</v>
      </c>
      <c r="I29" s="12"/>
      <c r="J29" s="12"/>
      <c r="K29" s="12"/>
      <c r="L29" s="12"/>
    </row>
    <row r="30" spans="1:12" x14ac:dyDescent="0.25">
      <c r="A30" s="6">
        <v>24</v>
      </c>
      <c r="B30" s="6" t="s">
        <v>32</v>
      </c>
      <c r="C30" s="7">
        <v>423166.11</v>
      </c>
      <c r="D30" s="7">
        <v>1038311.5</v>
      </c>
      <c r="E30" s="7">
        <v>38480.61</v>
      </c>
      <c r="F30" s="7">
        <v>101956.35</v>
      </c>
      <c r="G30" s="7">
        <f t="shared" si="0"/>
        <v>1601914.57</v>
      </c>
      <c r="I30" s="12"/>
      <c r="J30" s="12"/>
      <c r="K30" s="12"/>
      <c r="L30" s="12"/>
    </row>
    <row r="31" spans="1:12" x14ac:dyDescent="0.25">
      <c r="A31" s="6">
        <v>25</v>
      </c>
      <c r="B31" s="6" t="s">
        <v>33</v>
      </c>
      <c r="C31" s="7">
        <v>491751.82</v>
      </c>
      <c r="D31" s="7">
        <v>1359250.34</v>
      </c>
      <c r="E31" s="7">
        <v>61140.27</v>
      </c>
      <c r="F31" s="7">
        <v>217185</v>
      </c>
      <c r="G31" s="7">
        <f t="shared" si="0"/>
        <v>2129327.4300000002</v>
      </c>
      <c r="I31" s="12"/>
      <c r="J31" s="12"/>
      <c r="K31" s="12"/>
      <c r="L31" s="12"/>
    </row>
    <row r="32" spans="1:12" x14ac:dyDescent="0.25">
      <c r="A32" s="6">
        <v>26</v>
      </c>
      <c r="B32" s="6" t="s">
        <v>34</v>
      </c>
      <c r="C32" s="7">
        <v>448978.54</v>
      </c>
      <c r="D32" s="7">
        <v>1235320.96</v>
      </c>
      <c r="E32" s="7">
        <v>85574</v>
      </c>
      <c r="F32" s="7">
        <v>126620.85</v>
      </c>
      <c r="G32" s="7">
        <f t="shared" si="0"/>
        <v>1896494.35</v>
      </c>
      <c r="I32" s="12"/>
      <c r="J32" s="12"/>
      <c r="K32" s="12"/>
      <c r="L32" s="12"/>
    </row>
    <row r="33" spans="1:12" x14ac:dyDescent="0.25">
      <c r="A33" s="6">
        <v>27</v>
      </c>
      <c r="B33" s="6" t="s">
        <v>35</v>
      </c>
      <c r="C33" s="7">
        <v>538273.93000000005</v>
      </c>
      <c r="D33" s="7">
        <v>1400025.17</v>
      </c>
      <c r="E33" s="7">
        <v>59413.02</v>
      </c>
      <c r="F33" s="7">
        <v>87787.99</v>
      </c>
      <c r="G33" s="7">
        <f t="shared" si="0"/>
        <v>2085500.11</v>
      </c>
      <c r="I33" s="12"/>
      <c r="J33" s="12"/>
      <c r="K33" s="12"/>
      <c r="L33" s="12"/>
    </row>
    <row r="34" spans="1:12" x14ac:dyDescent="0.25">
      <c r="A34" s="6">
        <v>28</v>
      </c>
      <c r="B34" s="6" t="s">
        <v>36</v>
      </c>
      <c r="C34" s="7">
        <v>629676.06000000006</v>
      </c>
      <c r="D34" s="7">
        <v>1580714.5</v>
      </c>
      <c r="E34" s="7">
        <v>75933.73</v>
      </c>
      <c r="F34" s="7">
        <v>114748.13</v>
      </c>
      <c r="G34" s="7">
        <f t="shared" si="0"/>
        <v>2401072.42</v>
      </c>
      <c r="I34" s="12"/>
      <c r="J34" s="12"/>
      <c r="K34" s="12"/>
      <c r="L34" s="12"/>
    </row>
    <row r="35" spans="1:12" x14ac:dyDescent="0.25">
      <c r="A35" s="6">
        <v>29</v>
      </c>
      <c r="B35" s="6" t="s">
        <v>37</v>
      </c>
      <c r="C35" s="7">
        <v>273105.55</v>
      </c>
      <c r="D35" s="7">
        <v>798098.48</v>
      </c>
      <c r="E35" s="7">
        <v>41242.11</v>
      </c>
      <c r="F35" s="7">
        <v>84593.7</v>
      </c>
      <c r="G35" s="7">
        <f t="shared" si="0"/>
        <v>1197039.8400000001</v>
      </c>
      <c r="I35" s="12"/>
      <c r="J35" s="12"/>
      <c r="K35" s="12"/>
      <c r="L35" s="12"/>
    </row>
    <row r="36" spans="1:12" x14ac:dyDescent="0.25">
      <c r="A36" s="6">
        <v>30</v>
      </c>
      <c r="B36" s="6" t="s">
        <v>38</v>
      </c>
      <c r="C36" s="7">
        <v>1006174.23</v>
      </c>
      <c r="D36" s="7">
        <v>2946528.96</v>
      </c>
      <c r="E36" s="7">
        <v>484366.99</v>
      </c>
      <c r="F36" s="7">
        <v>274932.38</v>
      </c>
      <c r="G36" s="7">
        <f t="shared" si="0"/>
        <v>4712002.5599999996</v>
      </c>
      <c r="I36" s="12"/>
      <c r="J36" s="12"/>
      <c r="K36" s="12"/>
      <c r="L36" s="12"/>
    </row>
    <row r="37" spans="1:12" x14ac:dyDescent="0.25">
      <c r="A37" s="6">
        <v>31</v>
      </c>
      <c r="B37" s="6" t="s">
        <v>39</v>
      </c>
      <c r="C37" s="7">
        <v>374585.42</v>
      </c>
      <c r="D37" s="7">
        <v>1012672.72</v>
      </c>
      <c r="E37" s="7">
        <v>43417.07</v>
      </c>
      <c r="F37" s="7">
        <v>68453.259999999995</v>
      </c>
      <c r="G37" s="7">
        <f t="shared" si="0"/>
        <v>1499128.47</v>
      </c>
      <c r="I37" s="12"/>
      <c r="J37" s="12"/>
      <c r="K37" s="12"/>
      <c r="L37" s="12"/>
    </row>
    <row r="38" spans="1:12" ht="15.75" thickBot="1" x14ac:dyDescent="0.3">
      <c r="A38" s="8">
        <v>32</v>
      </c>
      <c r="B38" s="8" t="s">
        <v>40</v>
      </c>
      <c r="C38" s="9">
        <v>384890.31</v>
      </c>
      <c r="D38" s="9">
        <v>1119896.03</v>
      </c>
      <c r="E38" s="9">
        <v>62412.56</v>
      </c>
      <c r="F38" s="9">
        <v>89004.68</v>
      </c>
      <c r="G38" s="9">
        <f t="shared" si="0"/>
        <v>1656203.58</v>
      </c>
      <c r="I38" s="12"/>
      <c r="J38" s="12"/>
      <c r="K38" s="12"/>
      <c r="L38" s="12"/>
    </row>
    <row r="39" spans="1:12" ht="15.75" thickBot="1" x14ac:dyDescent="0.3">
      <c r="A39" s="8"/>
      <c r="B39" s="10" t="s">
        <v>41</v>
      </c>
      <c r="C39" s="11">
        <f>SUM(C7:C38)</f>
        <v>18140737.34</v>
      </c>
      <c r="D39" s="11">
        <f t="shared" ref="D39:F39" si="1">SUM(D7:D38)</f>
        <v>48556638.439999998</v>
      </c>
      <c r="E39" s="11">
        <f t="shared" si="1"/>
        <v>2728480.0199999996</v>
      </c>
      <c r="F39" s="11">
        <f t="shared" si="1"/>
        <v>4941953.5</v>
      </c>
      <c r="G39" s="11">
        <f>SUM(G7:G38)</f>
        <v>74367809.299999997</v>
      </c>
    </row>
    <row r="40" spans="1:12" x14ac:dyDescent="0.25">
      <c r="D40" s="12"/>
      <c r="G40" s="12"/>
    </row>
    <row r="41" spans="1:12" x14ac:dyDescent="0.25">
      <c r="A41" s="1" t="s">
        <v>42</v>
      </c>
      <c r="D41" s="12"/>
      <c r="G41" s="12"/>
    </row>
    <row r="42" spans="1:12" ht="27.6" customHeight="1" x14ac:dyDescent="0.25">
      <c r="A42" s="13" t="s">
        <v>43</v>
      </c>
      <c r="B42" s="14"/>
      <c r="C42" s="14"/>
      <c r="D42" s="14"/>
      <c r="E42" s="14"/>
      <c r="F42" s="14"/>
      <c r="G42" s="14"/>
    </row>
    <row r="43" spans="1:12" x14ac:dyDescent="0.25">
      <c r="A43" s="1"/>
      <c r="D43" s="12"/>
      <c r="G43" s="12"/>
    </row>
    <row r="44" spans="1:12" x14ac:dyDescent="0.25">
      <c r="A44" s="1" t="s">
        <v>44</v>
      </c>
      <c r="D44" s="12"/>
      <c r="G44" s="12"/>
    </row>
    <row r="45" spans="1:12" ht="14.45" customHeight="1" x14ac:dyDescent="0.25">
      <c r="A45" s="15" t="s">
        <v>60</v>
      </c>
      <c r="B45" s="15"/>
      <c r="C45" s="15"/>
      <c r="D45" s="15"/>
      <c r="E45" s="15"/>
      <c r="F45" s="15"/>
      <c r="G45" s="15"/>
    </row>
    <row r="46" spans="1:12" ht="30.6" customHeight="1" x14ac:dyDescent="0.25">
      <c r="A46" s="13" t="s">
        <v>45</v>
      </c>
      <c r="B46" s="13"/>
      <c r="C46" s="13"/>
      <c r="D46" s="13"/>
      <c r="E46" s="13"/>
      <c r="F46" s="13"/>
      <c r="G46" s="13"/>
    </row>
  </sheetData>
  <mergeCells count="3">
    <mergeCell ref="A42:G42"/>
    <mergeCell ref="A45:G45"/>
    <mergeCell ref="A46:G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30JUN14</vt:lpstr>
      <vt:lpstr>30JUL14</vt:lpstr>
      <vt:lpstr>31AGO14</vt:lpstr>
      <vt:lpstr>30SEP14</vt:lpstr>
      <vt:lpstr>31OCT14</vt:lpstr>
      <vt:lpstr>30NOV14</vt:lpstr>
      <vt:lpstr>31DIC14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Santiago Salinas</dc:creator>
  <cp:lastModifiedBy>Claudia Angelica Ramirez Gutierrez</cp:lastModifiedBy>
  <dcterms:created xsi:type="dcterms:W3CDTF">2015-02-26T19:51:57Z</dcterms:created>
  <dcterms:modified xsi:type="dcterms:W3CDTF">2015-02-27T17:59:39Z</dcterms:modified>
</cp:coreProperties>
</file>