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4\BIE_2014\"/>
    </mc:Choice>
  </mc:AlternateContent>
  <bookViews>
    <workbookView xWindow="0" yWindow="0" windowWidth="24000" windowHeight="9735" tabRatio="1000"/>
  </bookViews>
  <sheets>
    <sheet name="Unidades" sheetId="27" r:id="rId1"/>
    <sheet name="Recursos_humanos" sheetId="26" r:id="rId2"/>
    <sheet name="Atencion 1" sheetId="2" r:id="rId3"/>
    <sheet name="Atencion 2" sheetId="5" r:id="rId4"/>
    <sheet name="Atención 3" sheetId="6" r:id="rId5"/>
    <sheet name="Programas 1" sheetId="7" r:id="rId6"/>
    <sheet name="Programas 2" sheetId="8" r:id="rId7"/>
    <sheet name="Cocinas" sheetId="9" r:id="rId8"/>
    <sheet name="CAIC" sheetId="3" r:id="rId9"/>
    <sheet name="CADI" sheetId="10" r:id="rId10"/>
    <sheet name="Protección" sheetId="11" r:id="rId11"/>
    <sheet name="Grupos especiales" sheetId="12" r:id="rId12"/>
    <sheet name="menores vulnerables" sheetId="13" r:id="rId13"/>
    <sheet name="Menores y adolescentes 1" sheetId="4" r:id="rId14"/>
    <sheet name="Menores y adolescentes 2" sheetId="14" r:id="rId15"/>
    <sheet name="DISCAP" sheetId="15" r:id="rId16"/>
    <sheet name="CAMPAÑAS" sheetId="16" r:id="rId17"/>
  </sheets>
  <definedNames>
    <definedName name="_xlnm.Print_Area" localSheetId="2">'Atencion 1'!$A$2:$H$48</definedName>
    <definedName name="_xlnm.Print_Area" localSheetId="3">'Atencion 2'!$A$2:$H$48</definedName>
    <definedName name="_xlnm.Print_Area" localSheetId="4">'Atención 3'!$A$2:$H$48</definedName>
    <definedName name="_xlnm.Print_Area" localSheetId="9">CADI!$A$2:$H$48</definedName>
    <definedName name="_xlnm.Print_Area" localSheetId="8">CAIC!$A$2:$I$48</definedName>
    <definedName name="_xlnm.Print_Area" localSheetId="16">CAMPAÑAS!$A$2:$I$48</definedName>
    <definedName name="_xlnm.Print_Area" localSheetId="7">Cocinas!$A$2:$H$48</definedName>
    <definedName name="_xlnm.Print_Area" localSheetId="15">DISCAP!$A$2:$M$48</definedName>
    <definedName name="_xlnm.Print_Area" localSheetId="11">'Grupos especiales'!$A$2:$J$47</definedName>
    <definedName name="_xlnm.Print_Area" localSheetId="12">'menores vulnerables'!$A$2:$H$48</definedName>
    <definedName name="_xlnm.Print_Area" localSheetId="13">'Menores y adolescentes 1'!$A$2:$J$48</definedName>
    <definedName name="_xlnm.Print_Area" localSheetId="14">'Menores y adolescentes 2'!$A$2:$I$48</definedName>
    <definedName name="_xlnm.Print_Area" localSheetId="5">'Programas 1'!$A$2:$J$48</definedName>
    <definedName name="_xlnm.Print_Area" localSheetId="6">'Programas 2'!$A$2:$I$48</definedName>
    <definedName name="_xlnm.Print_Area" localSheetId="10">Protección!$A$2:$T$48</definedName>
  </definedNames>
  <calcPr calcId="152511"/>
</workbook>
</file>

<file path=xl/calcChain.xml><?xml version="1.0" encoding="utf-8"?>
<calcChain xmlns="http://schemas.openxmlformats.org/spreadsheetml/2006/main">
  <c r="AG41" i="26" l="1"/>
  <c r="AC41" i="26"/>
  <c r="U41" i="26"/>
  <c r="K41" i="26"/>
  <c r="B41" i="26" s="1"/>
  <c r="D41" i="26"/>
  <c r="AG40" i="26"/>
  <c r="AC40" i="26"/>
  <c r="U40" i="26"/>
  <c r="K40" i="26"/>
  <c r="D40" i="26"/>
  <c r="B40" i="26"/>
  <c r="AC39" i="26"/>
  <c r="U39" i="26"/>
  <c r="K39" i="26"/>
  <c r="D39" i="26"/>
  <c r="AG38" i="26"/>
  <c r="AC38" i="26"/>
  <c r="U38" i="26"/>
  <c r="K38" i="26"/>
  <c r="B38" i="26" s="1"/>
  <c r="D38" i="26"/>
  <c r="AG37" i="26"/>
  <c r="AC37" i="26"/>
  <c r="U37" i="26"/>
  <c r="K37" i="26"/>
  <c r="D37" i="26"/>
  <c r="B37" i="26"/>
  <c r="AG36" i="26"/>
  <c r="AC36" i="26"/>
  <c r="U36" i="26"/>
  <c r="K36" i="26"/>
  <c r="B36" i="26" s="1"/>
  <c r="D36" i="26"/>
  <c r="AG35" i="26"/>
  <c r="AC35" i="26"/>
  <c r="U35" i="26"/>
  <c r="K35" i="26"/>
  <c r="D35" i="26"/>
  <c r="B35" i="26"/>
  <c r="AC34" i="26"/>
  <c r="U34" i="26"/>
  <c r="K34" i="26"/>
  <c r="D34" i="26"/>
  <c r="AG33" i="26"/>
  <c r="AC33" i="26"/>
  <c r="U33" i="26"/>
  <c r="K33" i="26"/>
  <c r="B33" i="26" s="1"/>
  <c r="D33" i="26"/>
  <c r="AC32" i="26"/>
  <c r="U32" i="26"/>
  <c r="D32" i="26"/>
  <c r="AG31" i="26"/>
  <c r="AC31" i="26"/>
  <c r="U31" i="26"/>
  <c r="B31" i="26" s="1"/>
  <c r="K31" i="26"/>
  <c r="D31" i="26"/>
  <c r="AG30" i="26"/>
  <c r="AC30" i="26"/>
  <c r="U30" i="26"/>
  <c r="K30" i="26"/>
  <c r="D30" i="26"/>
  <c r="B30" i="26" s="1"/>
  <c r="U29" i="26"/>
  <c r="AG28" i="26"/>
  <c r="AC28" i="26"/>
  <c r="U28" i="26"/>
  <c r="K28" i="26"/>
  <c r="D28" i="26"/>
  <c r="B28" i="26"/>
  <c r="AC27" i="26"/>
  <c r="U27" i="26"/>
  <c r="K27" i="26"/>
  <c r="D27" i="26"/>
  <c r="U26" i="26"/>
  <c r="K26" i="26"/>
  <c r="AG25" i="26"/>
  <c r="AC25" i="26"/>
  <c r="B25" i="26" s="1"/>
  <c r="U25" i="26"/>
  <c r="D25" i="26"/>
  <c r="AG24" i="26"/>
  <c r="U24" i="26"/>
  <c r="K24" i="26"/>
  <c r="D24" i="26"/>
  <c r="B24" i="26"/>
  <c r="AG23" i="26"/>
  <c r="AC23" i="26"/>
  <c r="U23" i="26"/>
  <c r="K23" i="26"/>
  <c r="B23" i="26" s="1"/>
  <c r="D23" i="26"/>
  <c r="AC22" i="26"/>
  <c r="U22" i="26"/>
  <c r="B22" i="26" s="1"/>
  <c r="K22" i="26"/>
  <c r="D22" i="26"/>
  <c r="AC21" i="26"/>
  <c r="U21" i="26"/>
  <c r="K21" i="26"/>
  <c r="D21" i="26"/>
  <c r="AG20" i="26"/>
  <c r="AC20" i="26"/>
  <c r="K20" i="26"/>
  <c r="D20" i="26"/>
  <c r="AG19" i="26"/>
  <c r="AC19" i="26"/>
  <c r="U19" i="26"/>
  <c r="K19" i="26"/>
  <c r="D19" i="26"/>
  <c r="B19" i="26" s="1"/>
  <c r="AG17" i="26"/>
  <c r="AC17" i="26"/>
  <c r="U17" i="26"/>
  <c r="B17" i="26" s="1"/>
  <c r="K17" i="26"/>
  <c r="D17" i="26"/>
  <c r="AG16" i="26"/>
  <c r="AC16" i="26"/>
  <c r="U16" i="26"/>
  <c r="K16" i="26"/>
  <c r="D16" i="26"/>
  <c r="B16" i="26" s="1"/>
  <c r="AG15" i="26"/>
  <c r="AC15" i="26"/>
  <c r="U15" i="26"/>
  <c r="B15" i="26" s="1"/>
  <c r="K15" i="26"/>
  <c r="D15" i="26"/>
  <c r="AG14" i="26"/>
  <c r="AC14" i="26"/>
  <c r="U14" i="26"/>
  <c r="K14" i="26"/>
  <c r="D14" i="26"/>
  <c r="B14" i="26" s="1"/>
  <c r="AG13" i="26"/>
  <c r="AC13" i="26"/>
  <c r="U13" i="26"/>
  <c r="B13" i="26" s="1"/>
  <c r="K13" i="26"/>
  <c r="D13" i="26"/>
  <c r="AG12" i="26"/>
  <c r="AG8" i="26" s="1"/>
  <c r="AC12" i="26"/>
  <c r="U12" i="26"/>
  <c r="K12" i="26"/>
  <c r="D12" i="26"/>
  <c r="B12" i="26" s="1"/>
  <c r="AC11" i="26"/>
  <c r="U11" i="26"/>
  <c r="K11" i="26"/>
  <c r="B11" i="26" s="1"/>
  <c r="B8" i="26" s="1"/>
  <c r="D11" i="26"/>
  <c r="AC10" i="26"/>
  <c r="U10" i="26"/>
  <c r="U8" i="26" s="1"/>
  <c r="K10" i="26"/>
  <c r="AJ8" i="26"/>
  <c r="AI8" i="26"/>
  <c r="AH8" i="26"/>
  <c r="AE8" i="26"/>
  <c r="AD8" i="26"/>
  <c r="AC8" i="26"/>
  <c r="Z8" i="26"/>
  <c r="Y8" i="26"/>
  <c r="X8" i="26"/>
  <c r="W8" i="26"/>
  <c r="V8" i="26"/>
  <c r="S8" i="26"/>
  <c r="R8" i="26"/>
  <c r="Q8" i="26"/>
  <c r="P8" i="26"/>
  <c r="O8" i="26"/>
  <c r="N8" i="26"/>
  <c r="M8" i="26"/>
  <c r="L8" i="26"/>
  <c r="H8" i="26"/>
  <c r="G8" i="26"/>
  <c r="F8" i="26"/>
  <c r="E8" i="26"/>
  <c r="D8" i="26"/>
  <c r="K8" i="26" l="1"/>
  <c r="G10" i="9" l="1"/>
  <c r="E10" i="9"/>
  <c r="D10" i="6"/>
  <c r="C10" i="6"/>
  <c r="B10" i="6"/>
  <c r="H10" i="5"/>
  <c r="G10" i="5"/>
  <c r="E10" i="5"/>
  <c r="D10" i="5"/>
  <c r="C10" i="5"/>
  <c r="B10" i="5"/>
  <c r="H10" i="2"/>
  <c r="G10" i="2"/>
  <c r="F10" i="2"/>
  <c r="E10" i="2"/>
  <c r="C10" i="2"/>
  <c r="B10" i="2"/>
  <c r="O16" i="11" l="1"/>
  <c r="S14" i="11"/>
  <c r="E10" i="11" l="1"/>
  <c r="D10" i="11"/>
  <c r="B10" i="11"/>
  <c r="M10" i="15" l="1"/>
  <c r="K10" i="15"/>
  <c r="I10" i="15"/>
  <c r="H10" i="15"/>
  <c r="F10" i="15"/>
  <c r="E10" i="15"/>
  <c r="C10" i="15"/>
  <c r="B10" i="15"/>
  <c r="J10" i="12" l="1"/>
  <c r="I10" i="12"/>
  <c r="G10" i="4" l="1"/>
  <c r="C10" i="16"/>
  <c r="D10" i="16"/>
  <c r="F10" i="16"/>
  <c r="H10" i="16"/>
  <c r="B10" i="16"/>
  <c r="C10" i="14"/>
  <c r="E10" i="14"/>
  <c r="F10" i="14"/>
  <c r="H10" i="14"/>
  <c r="I10" i="14"/>
  <c r="B10" i="14"/>
  <c r="C10" i="4"/>
  <c r="D10" i="4"/>
  <c r="F10" i="4"/>
  <c r="I10" i="4"/>
  <c r="J10" i="4"/>
  <c r="B10" i="4"/>
  <c r="D10" i="13"/>
  <c r="F10" i="13"/>
  <c r="H10" i="13"/>
  <c r="B10" i="13"/>
  <c r="C10" i="12"/>
  <c r="D10" i="12"/>
  <c r="E10" i="12"/>
  <c r="G10" i="12"/>
  <c r="H10" i="12"/>
  <c r="B10" i="12"/>
  <c r="G10" i="11"/>
  <c r="H10" i="11"/>
  <c r="J10" i="11"/>
  <c r="L10" i="11"/>
  <c r="C10" i="10"/>
  <c r="E10" i="10"/>
  <c r="F10" i="10"/>
  <c r="G10" i="10"/>
  <c r="H10" i="10"/>
  <c r="B10" i="10"/>
  <c r="C10" i="3"/>
  <c r="D10" i="3"/>
  <c r="E10" i="3"/>
  <c r="F10" i="3"/>
  <c r="G10" i="3"/>
  <c r="H10" i="3"/>
  <c r="I10" i="3"/>
  <c r="B10" i="3"/>
  <c r="C10" i="9"/>
  <c r="D10" i="9"/>
  <c r="H10" i="9"/>
  <c r="B10" i="9"/>
  <c r="C10" i="8"/>
  <c r="E10" i="8"/>
  <c r="F10" i="8"/>
  <c r="G10" i="8"/>
  <c r="I10" i="8"/>
  <c r="B10" i="8"/>
  <c r="C10" i="7"/>
  <c r="D10" i="7"/>
  <c r="E10" i="7"/>
  <c r="F10" i="7"/>
  <c r="G10" i="7"/>
  <c r="H10" i="7"/>
  <c r="I10" i="7"/>
  <c r="J10" i="7"/>
  <c r="B10" i="7"/>
  <c r="E10" i="6"/>
  <c r="F10" i="6"/>
  <c r="G10" i="6"/>
  <c r="H10" i="6"/>
</calcChain>
</file>

<file path=xl/sharedStrings.xml><?xml version="1.0" encoding="utf-8"?>
<sst xmlns="http://schemas.openxmlformats.org/spreadsheetml/2006/main" count="1158" uniqueCount="280">
  <si>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</si>
  <si>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</si>
  <si>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</si>
  <si>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</si>
  <si>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</si>
  <si>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</si>
  <si>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</si>
  <si>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</si>
  <si>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</si>
  <si>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</si>
  <si>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</si>
  <si>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</si>
  <si>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</si>
  <si>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</si>
  <si>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</si>
  <si>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</si>
  <si>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</si>
  <si>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</si>
  <si>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</si>
  <si>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</si>
  <si>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</si>
  <si>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</si>
  <si>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</si>
  <si>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</si>
  <si>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</si>
  <si>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</si>
  <si>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</si>
  <si>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</si>
  <si>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</si>
  <si>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</si>
  <si>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</si>
  <si>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</si>
  <si>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</si>
  <si>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Ración</t>
  </si>
  <si>
    <t>Despensa</t>
  </si>
  <si>
    <t>Niños</t>
  </si>
  <si>
    <t>Centros</t>
  </si>
  <si>
    <t>Plática</t>
  </si>
  <si>
    <t>Personas</t>
  </si>
  <si>
    <t>Visita</t>
  </si>
  <si>
    <t>Asesoría</t>
  </si>
  <si>
    <t>Jornada</t>
  </si>
  <si>
    <t>Persona</t>
  </si>
  <si>
    <t>Taller</t>
  </si>
  <si>
    <t>Evento  (Plática)</t>
  </si>
  <si>
    <t>Curso</t>
  </si>
  <si>
    <t>Menor</t>
  </si>
  <si>
    <t>Centro</t>
  </si>
  <si>
    <t>Grupo</t>
  </si>
  <si>
    <t>Evento</t>
  </si>
  <si>
    <t>Ayudas</t>
  </si>
  <si>
    <t>Asesorías</t>
  </si>
  <si>
    <t>Eventos</t>
  </si>
  <si>
    <t>Albergue</t>
  </si>
  <si>
    <t>Comité</t>
  </si>
  <si>
    <t>Madres</t>
  </si>
  <si>
    <t>Mensaje</t>
  </si>
  <si>
    <t>Trípticos</t>
  </si>
  <si>
    <t>Consulta</t>
  </si>
  <si>
    <t>Sesión</t>
  </si>
  <si>
    <t>Pieza</t>
  </si>
  <si>
    <t>Menores</t>
  </si>
  <si>
    <t>Familias</t>
  </si>
  <si>
    <t>Asistentes</t>
  </si>
  <si>
    <t>Repro   ductiva</t>
  </si>
  <si>
    <t>Comedor</t>
  </si>
  <si>
    <t>Capaci   tación</t>
  </si>
  <si>
    <t>Capaci  tación</t>
  </si>
  <si>
    <t>Juicios</t>
  </si>
  <si>
    <t>Adopciones</t>
  </si>
  <si>
    <t>Becas</t>
  </si>
  <si>
    <t xml:space="preserve">Menores </t>
  </si>
  <si>
    <t>Pláticas</t>
  </si>
  <si>
    <t>Cirugías</t>
  </si>
  <si>
    <t>Programa "Corazón a Corazoncito"</t>
  </si>
  <si>
    <t>Programa "Sonrisa Huasteca"</t>
  </si>
  <si>
    <t>Protección y asistencia a población en desamparo</t>
  </si>
  <si>
    <t>Cocinas Populares y Unidades de Servicios Integrales</t>
  </si>
  <si>
    <t>Documentos</t>
  </si>
  <si>
    <t>Asistencia Social</t>
  </si>
  <si>
    <t>Entidad federativa</t>
  </si>
  <si>
    <t>Alimentos para autoconsumo</t>
  </si>
  <si>
    <t>1a.   parte</t>
  </si>
  <si>
    <t>2a.  parte  y última</t>
  </si>
  <si>
    <t>Proporcionar orientación nutricional</t>
  </si>
  <si>
    <t xml:space="preserve"> Asesoría y seguimiento de los programas alimentarios</t>
  </si>
  <si>
    <t>Organización comunitaria</t>
  </si>
  <si>
    <t>Mejoramiento de la comunidad</t>
  </si>
  <si>
    <t>Grupo marginado</t>
  </si>
  <si>
    <t>Atención y servicios de salud</t>
  </si>
  <si>
    <t>Promoción de actividades productivas</t>
  </si>
  <si>
    <t>Para la familia</t>
  </si>
  <si>
    <t>Para la nutrición</t>
  </si>
  <si>
    <t>Vacunación  universal</t>
  </si>
  <si>
    <t>Dosis</t>
  </si>
  <si>
    <t>Integración familiar</t>
  </si>
  <si>
    <t>Fomento a la salud</t>
  </si>
  <si>
    <t xml:space="preserve">Niveles de salud </t>
  </si>
  <si>
    <t>Cocina tradicional</t>
  </si>
  <si>
    <t>Cocina rústica</t>
  </si>
  <si>
    <t>Cocina comunitaria</t>
  </si>
  <si>
    <t>Espacios alimen     tarios</t>
  </si>
  <si>
    <t>Cocinas  populares</t>
  </si>
  <si>
    <t>Comedores  escolares</t>
  </si>
  <si>
    <t>Población atendida</t>
  </si>
  <si>
    <t>Acciones de apoyo</t>
  </si>
  <si>
    <t>Población por municipio</t>
  </si>
  <si>
    <t>Acciones modelo CADI</t>
  </si>
  <si>
    <t>Atención diaria en centros asistenciales</t>
  </si>
  <si>
    <t>Ayuda económica o en especie</t>
  </si>
  <si>
    <t>Asesoría jurídica</t>
  </si>
  <si>
    <t>Procesos y trámites</t>
  </si>
  <si>
    <t xml:space="preserve">Menores migrantes y repatriados </t>
  </si>
  <si>
    <t>Menores trabajadores urbano informales</t>
  </si>
  <si>
    <t>Otorgamiento de becas</t>
  </si>
  <si>
    <t>Menores reintegrados</t>
  </si>
  <si>
    <t>Cuadro IV.3</t>
  </si>
  <si>
    <t>Prevención del embarazo en adolescentes</t>
  </si>
  <si>
    <t>Prevención de riesgos psicosociales</t>
  </si>
  <si>
    <t>Participación comunitaria</t>
  </si>
  <si>
    <t>Eventos especiales</t>
  </si>
  <si>
    <t>Atención a las adicciones</t>
  </si>
  <si>
    <t>Prevención de riesgos sociales</t>
  </si>
  <si>
    <t>Cuadro IV.4</t>
  </si>
  <si>
    <t>Promoción de la campaña</t>
  </si>
  <si>
    <t>Orientación e información sobre discapacidad</t>
  </si>
  <si>
    <t>Atención de la discapacidad    (Apoyos)</t>
  </si>
  <si>
    <t>Terapia rehabilitatoria</t>
  </si>
  <si>
    <t>Ayudas funcionales</t>
  </si>
  <si>
    <t>Detección de enfermedades y discapacidad</t>
  </si>
  <si>
    <t>Apoyos económicos</t>
  </si>
  <si>
    <t>Personas atendidas en Centros Asistenciales</t>
  </si>
  <si>
    <t>Adopciones nacionales e interna - cionales</t>
  </si>
  <si>
    <t>2a.  parte</t>
  </si>
  <si>
    <t>3a. y última  parte</t>
  </si>
  <si>
    <t>Cuadro IV.1.1</t>
  </si>
  <si>
    <t xml:space="preserve"> </t>
  </si>
  <si>
    <t>Cuadro IV.2.1</t>
  </si>
  <si>
    <t>1a. parte</t>
  </si>
  <si>
    <t>2a. y última parte</t>
  </si>
  <si>
    <t>1a.  parte</t>
  </si>
  <si>
    <t>Cuadro IV.5</t>
  </si>
  <si>
    <t>Cuadro IV.6</t>
  </si>
  <si>
    <t>Cuadro IV.7</t>
  </si>
  <si>
    <t>Cuadro IV.8</t>
  </si>
  <si>
    <t>Cuadro IV.9</t>
  </si>
  <si>
    <t>Cuadro IV.10</t>
  </si>
  <si>
    <t>Cuadro IV.11</t>
  </si>
  <si>
    <t>Evento 
 (Plática)</t>
  </si>
  <si>
    <t>Educación  no formal</t>
  </si>
  <si>
    <t>Centro  
(Grupo)</t>
  </si>
  <si>
    <t>Distrito Federal + SNDIF</t>
  </si>
  <si>
    <t>niños talento</t>
  </si>
  <si>
    <t>Atención y mejoramiento nutricional según entidad federativa, 2014</t>
  </si>
  <si>
    <t>Campaña médico quirúrgica según entidad federativa, 2014</t>
  </si>
  <si>
    <t>Programas de atención a personas con discapacidad según entidad federativa, 2014</t>
  </si>
  <si>
    <t>Menores y adolescentes en riesgo según entidad federativa, 2014</t>
  </si>
  <si>
    <t>Atención a menores vulnerables según entidad federativa, 2014</t>
  </si>
  <si>
    <t>Grupos especiales según entidad federativa, 2014</t>
  </si>
  <si>
    <t>Protección y asistencia a desamparados según entidad federativa, 2014</t>
  </si>
  <si>
    <t>en Centros de Asistencia Infantil Comunitaria (CAIC) según entidad federativa, 2014</t>
  </si>
  <si>
    <t>según entidad federativa, 2014</t>
  </si>
  <si>
    <t>Programas coordinados de salud según entidad federativa, 2014</t>
  </si>
  <si>
    <t>Atención y mejoramiento de la comunidad según entidad federativa, 2014</t>
  </si>
  <si>
    <t>de Desarrollo Infantil (CADI) según entidad federativa, 2014</t>
  </si>
  <si>
    <t>Sistema Nacional para el Desarrollo Integral de la Familia. 2014</t>
  </si>
  <si>
    <t>Módulos Fronterizos</t>
  </si>
  <si>
    <t>Módulos en Estaciones Migratorias</t>
  </si>
  <si>
    <t xml:space="preserve">Promoción del Buen Trato </t>
  </si>
  <si>
    <t>Nota: Se agrergaron los rubros de Módulos Fronterizos y Módulos en Estaciones Migratorias. Cabe mencionar que no corresponde el de Estancias Infantiles</t>
  </si>
  <si>
    <t>Total de niñas, niños, adolescentes y adultos mayores albergados en los centros asistenciales</t>
  </si>
  <si>
    <t>Total de personas antendidas en los Centros Recreativos</t>
  </si>
  <si>
    <t>Centro Amanecer Para Niños</t>
  </si>
  <si>
    <t>C.R. Alfredo V. Bonfil</t>
  </si>
  <si>
    <t>C.N.M.A.I.C. Casa Hogar para Varones</t>
  </si>
  <si>
    <t>C.R. Los Insurgentes</t>
  </si>
  <si>
    <t>C.N.M.A.I.C. Casa Hogar Para Niñas</t>
  </si>
  <si>
    <t>C.R. Vicente Guerrero</t>
  </si>
  <si>
    <t>C.N.M.A.I.C. Casa Coyoacán</t>
  </si>
  <si>
    <t>C.R. Revolución</t>
  </si>
  <si>
    <t>C.N.M.A.I.C. Casa Cuna Tlalpan</t>
  </si>
  <si>
    <t>C.R. Playa Aventuras</t>
  </si>
  <si>
    <t>C.N.M.A.I.C. Casa Hogar Arturo Mundet</t>
  </si>
  <si>
    <t>C.R. Heroico Puerto de Mazatlán</t>
  </si>
  <si>
    <t>C.N.M.A.I.C. Casa Hogar Vicente Garcia Torres</t>
  </si>
  <si>
    <t>C.R. Mártires de Río Blanco</t>
  </si>
  <si>
    <t>Casa Hogar Olga Tamayo</t>
  </si>
  <si>
    <t>Total:</t>
  </si>
  <si>
    <t>Casa hogar Los Tamayo</t>
  </si>
  <si>
    <t>Apoyo alimentario  *</t>
  </si>
  <si>
    <t>Paquete  **</t>
  </si>
  <si>
    <t>Familia  **</t>
  </si>
  <si>
    <t>Proyecto productivo  ***</t>
  </si>
  <si>
    <t>* Fuente: Reportes mensuales de distribución y cobertura 2014 de los programas alimentarios remitodos por los Sistemas Estatales DIF con Recurso Federal Ramo 33 Fondo V.i</t>
  </si>
  <si>
    <t>** Fuente: Concentrado de operación SAF-6 2014</t>
  </si>
  <si>
    <t>*** Fuente Concentrado 3er informe Cuantitativo R12 (oct-dic) cierre 2014</t>
  </si>
  <si>
    <t>Ver notas metodologicas</t>
  </si>
  <si>
    <t>Fuente: Informe Parcial del cumplimiento del Proyecto Estatal Anual (IPPEA) 2014.</t>
  </si>
  <si>
    <t>nd</t>
  </si>
  <si>
    <t>nd No disponible</t>
  </si>
  <si>
    <t>Ver notas metodológicas</t>
  </si>
  <si>
    <t>Fuente: Concentrado 3er informe Cuantitativo R12 (oct-dic) cierre 2014.</t>
  </si>
  <si>
    <t>Nota: Datos proporcionador por los Sistemas Estatales DIF.</t>
  </si>
  <si>
    <t>Cuadro IV.6.1</t>
  </si>
  <si>
    <t>NOTA: Los Estados marcados en color gris no participaron en la temática durante 2014.</t>
  </si>
  <si>
    <t xml:space="preserve">No aplica ya el rubro de Educación no formal </t>
  </si>
  <si>
    <t>Infraestructura para los servicios de asistencia social,  2014</t>
  </si>
  <si>
    <t>Sistema Nacional para el Desarrollo Integral de la Familia</t>
  </si>
  <si>
    <t>Primera parte</t>
  </si>
  <si>
    <t>Segunda parte</t>
  </si>
  <si>
    <t>Tercera parte</t>
  </si>
  <si>
    <t>Cuarta parte</t>
  </si>
  <si>
    <t>Entidad Federativa</t>
  </si>
  <si>
    <t>Total</t>
  </si>
  <si>
    <t>Unidades de Rehabilitación y Salud</t>
  </si>
  <si>
    <t>Centros Asistenciales</t>
  </si>
  <si>
    <t>Centros Recrea-tivos y Culturales</t>
  </si>
  <si>
    <t>Centros de Asisten-cia Alimen-taria</t>
  </si>
  <si>
    <t>Otros centros</t>
  </si>
  <si>
    <t>Básica de Rehabili-tación</t>
  </si>
  <si>
    <t>Unidad de Rehabili-tación</t>
  </si>
  <si>
    <t>Centro de Rehabili-tación</t>
  </si>
  <si>
    <t>Centro de Rehabili-tación y Educación Especial</t>
  </si>
  <si>
    <t>Centro de Rehabili-tación Integral</t>
  </si>
  <si>
    <t>Unidades Móviles (Dentales)</t>
  </si>
  <si>
    <t>Unidad Móvil de Rehabili-tación</t>
  </si>
  <si>
    <t>Unidades de Promoción de Salud</t>
  </si>
  <si>
    <t>Instituto Nacional para Ciegos y Desv. Visuales</t>
  </si>
  <si>
    <t>Centro de Salud Comu-nitaria</t>
  </si>
  <si>
    <t>Albergue Temporal</t>
  </si>
  <si>
    <t>Casa Cuna</t>
  </si>
  <si>
    <t>Casa Hogar</t>
  </si>
  <si>
    <t>Casa Hogar para Ancianos</t>
  </si>
  <si>
    <t>Internado para Niños o Niñas</t>
  </si>
  <si>
    <t>Centros Asisten-ciales</t>
  </si>
  <si>
    <t>Centro de Desarrollo Infantil</t>
  </si>
  <si>
    <t>Centro Familiar</t>
  </si>
  <si>
    <t>Centro de Bienestar Social y Urbano</t>
  </si>
  <si>
    <t>Centro de Desarrollo de la Comunidad</t>
  </si>
  <si>
    <t>Centro de Integra-ción Juvenil</t>
  </si>
  <si>
    <t xml:space="preserve">Chihuahua </t>
  </si>
  <si>
    <t>Nota: Se reportan los Centros de Rehabilitación que dependen del Sistema Nacional DIF, cabe mencionar que las Unidades Básicas de Rehabilitación Dependen de los Sistemas Estatales DIF.</t>
  </si>
  <si>
    <t>Recursos humanos en los servicios de asistencia social,  2014</t>
  </si>
  <si>
    <t>Médicos en contacto con el paciente</t>
  </si>
  <si>
    <t>Personal paramédico</t>
  </si>
  <si>
    <t>Personal educativo</t>
  </si>
  <si>
    <t>Personal de Rehabilitación</t>
  </si>
  <si>
    <t>Personal administrativo y apoyo</t>
  </si>
  <si>
    <t>Generales</t>
  </si>
  <si>
    <t>Especialistas</t>
  </si>
  <si>
    <t>Odontólogos</t>
  </si>
  <si>
    <t>Pasantes</t>
  </si>
  <si>
    <t>Enfer-
meras</t>
  </si>
  <si>
    <t>Auxiliares de Enfer-
mería</t>
  </si>
  <si>
    <t>Otros Paramé-dicos</t>
  </si>
  <si>
    <t xml:space="preserve"> Trabaja-dores Sociales</t>
  </si>
  <si>
    <t xml:space="preserve"> Psicó-
logos</t>
  </si>
  <si>
    <t xml:space="preserve"> Soció-
logos</t>
  </si>
  <si>
    <t xml:space="preserve"> Pasantes 
de Otras
 Profesiones</t>
  </si>
  <si>
    <t xml:space="preserve"> Otros 
Profesio-nales</t>
  </si>
  <si>
    <t xml:space="preserve"> Educadoras</t>
  </si>
  <si>
    <t xml:space="preserve"> Profesores</t>
  </si>
  <si>
    <t>Educación Técnica, Deportiva o Artística</t>
  </si>
  <si>
    <t xml:space="preserve"> Personal de Apoyo Educativo</t>
  </si>
  <si>
    <t xml:space="preserve"> Niñeras</t>
  </si>
  <si>
    <t>Terapistas</t>
  </si>
  <si>
    <t>Técnicos</t>
  </si>
  <si>
    <t>Adminis-trativo</t>
  </si>
  <si>
    <t>Apoyo Adminis-trativo</t>
  </si>
  <si>
    <t>Otros</t>
  </si>
  <si>
    <t>1 y 2 ortesistas protesistas</t>
  </si>
  <si>
    <t xml:space="preserve">1promotor </t>
  </si>
  <si>
    <t>1 promotor y 7 administrativos</t>
  </si>
  <si>
    <t>Distrito Federal  + SNDIF</t>
  </si>
  <si>
    <t>DF + SNDIF</t>
  </si>
  <si>
    <t>3 y 2 ortesistas protesistas</t>
  </si>
  <si>
    <t xml:space="preserve">1 promotor </t>
  </si>
  <si>
    <t>1 y 3 ortesistas portesistas</t>
  </si>
  <si>
    <t>1 promotor</t>
  </si>
  <si>
    <t>1 y 1 promotor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</si>
</sst>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###\ ###\ ##0;#\ ##0"/>
    <numFmt numFmtId="165" formatCode="#\ ###\ ##0\ \ \ \ ;\-#\ ###\ ##0"/>
    <numFmt numFmtId="166" formatCode="#\ ###\ ##0&quot;    &quot;;\-#\ ###\ ##0"/>
    <numFmt numFmtId="167" formatCode="###\ ###\ ##0\ \ \ \ \ \ ;#\ ##0"/>
    <numFmt numFmtId="168" formatCode="###\ ###\ ##0&quot;      &quot;;#\ ##0"/>
    <numFmt numFmtId="169" formatCode="General_)"/>
    <numFmt numFmtId="170" formatCode="###\ ###\ ##0\ "/>
  </numFmts>
  <fonts count="20" x14ac:knownFonts="1">
    <font>
      <sz val="10"/>
      <name val="Arial"/>
    </font>
    <font>
      <sz val="10"/>
      <name val="Arial"/>
    </font>
    <font>
      <sz val="12"/>
      <name val="Helv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</font>
    <font>
      <sz val="8"/>
      <name val="Arial"/>
      <family val="2"/>
    </font>
    <font>
      <b/>
      <sz val="10"/>
      <name val="Arial"/>
    </font>
    <font>
      <sz val="10"/>
      <name val="Arial"/>
    </font>
    <font>
      <sz val="14"/>
      <name val="Marlett"/>
      <charset val="2"/>
    </font>
    <font>
      <b/>
      <sz val="14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2"/>
      <name val="Arial"/>
      <family val="2"/>
    </font>
    <font>
      <b/>
      <sz val="2"/>
      <name val="Arial"/>
      <family val="2"/>
    </font>
    <font>
      <sz val="8"/>
      <color indexed="56"/>
      <name val="Arial"/>
      <family val="2"/>
    </font>
    <font>
      <b/>
      <sz val="7"/>
      <name val="Arial"/>
      <family val="2"/>
    </font>
    <font>
      <sz val="2"/>
      <name val="Arial"/>
    </font>
    <font>
      <sz val="8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</cellStyleXfs>
  <cellXfs count="237">
    <xf numFmtId="0" fontId="0" fillId="0" borderId="0" xfId="0"/>
    <xf numFmtId="3" fontId="0" fillId="0" borderId="0" xfId="0" applyNumberFormat="1"/>
    <xf numFmtId="0" fontId="6" fillId="0" borderId="0" xfId="0" applyFont="1"/>
    <xf numFmtId="0" fontId="6" fillId="0" borderId="0" xfId="0" applyFont="1" applyBorder="1"/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/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top" wrapText="1"/>
    </xf>
    <xf numFmtId="0" fontId="3" fillId="0" borderId="0" xfId="0" applyFont="1"/>
    <xf numFmtId="3" fontId="7" fillId="0" borderId="0" xfId="0" applyNumberFormat="1" applyFont="1"/>
    <xf numFmtId="0" fontId="9" fillId="0" borderId="0" xfId="0" applyFont="1"/>
    <xf numFmtId="164" fontId="7" fillId="0" borderId="0" xfId="0" applyNumberFormat="1" applyFont="1" applyFill="1" applyAlignment="1">
      <alignment horizontal="right" vertical="center" indent="2"/>
    </xf>
    <xf numFmtId="0" fontId="5" fillId="0" borderId="0" xfId="6" applyFont="1" applyAlignment="1">
      <alignment horizontal="left" vertical="top"/>
    </xf>
    <xf numFmtId="0" fontId="4" fillId="0" borderId="0" xfId="0" applyFont="1"/>
    <xf numFmtId="0" fontId="5" fillId="0" borderId="0" xfId="6" quotePrefix="1" applyFont="1" applyBorder="1" applyAlignment="1">
      <alignment horizontal="left"/>
    </xf>
    <xf numFmtId="0" fontId="5" fillId="0" borderId="0" xfId="6" applyFont="1" applyFill="1" applyAlignment="1">
      <alignment horizontal="left" vertical="top"/>
    </xf>
    <xf numFmtId="0" fontId="4" fillId="0" borderId="0" xfId="0" applyFont="1" applyFill="1"/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3" fontId="7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vertical="center"/>
    </xf>
    <xf numFmtId="0" fontId="1" fillId="0" borderId="0" xfId="0" applyFont="1"/>
    <xf numFmtId="0" fontId="1" fillId="0" borderId="0" xfId="0" applyFont="1" applyBorder="1"/>
    <xf numFmtId="0" fontId="6" fillId="0" borderId="1" xfId="0" applyFont="1" applyBorder="1"/>
    <xf numFmtId="0" fontId="7" fillId="0" borderId="0" xfId="0" applyFont="1" applyAlignment="1">
      <alignment horizontal="left" vertical="center"/>
    </xf>
    <xf numFmtId="0" fontId="7" fillId="0" borderId="0" xfId="6" applyFont="1" applyAlignment="1">
      <alignment horizontal="left" vertical="top"/>
    </xf>
    <xf numFmtId="0" fontId="6" fillId="0" borderId="0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6" fillId="0" borderId="1" xfId="0" applyFont="1" applyBorder="1" applyAlignment="1">
      <alignment horizontal="center"/>
    </xf>
    <xf numFmtId="3" fontId="7" fillId="0" borderId="1" xfId="0" applyNumberFormat="1" applyFont="1" applyBorder="1"/>
    <xf numFmtId="0" fontId="0" fillId="0" borderId="1" xfId="0" applyBorder="1"/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4" fontId="6" fillId="0" borderId="0" xfId="0" applyNumberFormat="1" applyFont="1"/>
    <xf numFmtId="0" fontId="1" fillId="0" borderId="0" xfId="0" applyFont="1" applyFill="1"/>
    <xf numFmtId="0" fontId="0" fillId="0" borderId="0" xfId="0" applyFill="1" applyBorder="1"/>
    <xf numFmtId="0" fontId="0" fillId="0" borderId="0" xfId="0" applyFill="1"/>
    <xf numFmtId="0" fontId="6" fillId="0" borderId="0" xfId="0" applyFont="1" applyFill="1"/>
    <xf numFmtId="165" fontId="7" fillId="0" borderId="0" xfId="1" applyNumberFormat="1" applyFont="1" applyBorder="1" applyAlignment="1">
      <alignment horizontal="center"/>
    </xf>
    <xf numFmtId="164" fontId="7" fillId="0" borderId="0" xfId="0" applyNumberFormat="1" applyFont="1" applyFill="1" applyAlignment="1">
      <alignment horizontal="center" vertical="center"/>
    </xf>
    <xf numFmtId="165" fontId="7" fillId="0" borderId="0" xfId="1" applyNumberFormat="1" applyFont="1" applyFill="1" applyBorder="1" applyAlignment="1">
      <alignment horizontal="center"/>
    </xf>
    <xf numFmtId="0" fontId="7" fillId="0" borderId="0" xfId="0" applyFont="1" applyFill="1"/>
    <xf numFmtId="3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5" fontId="7" fillId="0" borderId="1" xfId="1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65" fontId="3" fillId="0" borderId="0" xfId="1" applyNumberFormat="1" applyFont="1" applyFill="1" applyBorder="1" applyAlignment="1">
      <alignment horizontal="right"/>
    </xf>
    <xf numFmtId="165" fontId="0" fillId="0" borderId="0" xfId="0" applyNumberFormat="1"/>
    <xf numFmtId="1" fontId="7" fillId="0" borderId="0" xfId="1" applyNumberFormat="1" applyFont="1" applyFill="1" applyBorder="1" applyAlignment="1">
      <alignment horizontal="center"/>
    </xf>
    <xf numFmtId="1" fontId="6" fillId="0" borderId="0" xfId="0" applyNumberFormat="1" applyFont="1"/>
    <xf numFmtId="1" fontId="6" fillId="0" borderId="0" xfId="0" applyNumberFormat="1" applyFont="1" applyFill="1"/>
    <xf numFmtId="1" fontId="7" fillId="0" borderId="0" xfId="0" applyNumberFormat="1" applyFont="1"/>
    <xf numFmtId="1" fontId="10" fillId="0" borderId="0" xfId="0" applyNumberFormat="1" applyFont="1"/>
    <xf numFmtId="1" fontId="6" fillId="0" borderId="0" xfId="0" applyNumberFormat="1" applyFont="1" applyBorder="1"/>
    <xf numFmtId="1" fontId="7" fillId="0" borderId="0" xfId="1" applyNumberFormat="1" applyFont="1" applyFill="1" applyBorder="1" applyAlignment="1">
      <alignment horizontal="center" vertical="center"/>
    </xf>
    <xf numFmtId="1" fontId="7" fillId="0" borderId="0" xfId="0" applyNumberFormat="1" applyFont="1" applyFill="1"/>
    <xf numFmtId="1" fontId="7" fillId="0" borderId="0" xfId="0" applyNumberFormat="1" applyFont="1" applyFill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Border="1"/>
    <xf numFmtId="1" fontId="7" fillId="0" borderId="0" xfId="0" applyNumberFormat="1" applyFont="1" applyFill="1" applyAlignment="1">
      <alignment horizontal="center" vertical="center"/>
    </xf>
    <xf numFmtId="1" fontId="6" fillId="0" borderId="0" xfId="0" applyNumberFormat="1" applyFont="1" applyAlignment="1">
      <alignment horizontal="center"/>
    </xf>
    <xf numFmtId="1" fontId="6" fillId="0" borderId="0" xfId="0" applyNumberFormat="1" applyFont="1" applyFill="1" applyAlignment="1">
      <alignment horizontal="center"/>
    </xf>
    <xf numFmtId="1" fontId="7" fillId="0" borderId="0" xfId="0" applyNumberFormat="1" applyFont="1" applyAlignment="1">
      <alignment horizontal="center"/>
    </xf>
    <xf numFmtId="1" fontId="6" fillId="0" borderId="0" xfId="0" applyNumberFormat="1" applyFont="1" applyBorder="1" applyAlignment="1">
      <alignment horizontal="center"/>
    </xf>
    <xf numFmtId="1" fontId="3" fillId="0" borderId="0" xfId="0" applyNumberFormat="1" applyFont="1" applyFill="1" applyAlignment="1">
      <alignment horizontal="center"/>
    </xf>
    <xf numFmtId="165" fontId="7" fillId="0" borderId="0" xfId="1" applyNumberFormat="1" applyFont="1" applyFill="1" applyBorder="1" applyAlignment="1">
      <alignment horizontal="right" vertical="center"/>
    </xf>
    <xf numFmtId="166" fontId="7" fillId="0" borderId="0" xfId="0" applyNumberFormat="1" applyFont="1" applyFill="1" applyAlignment="1">
      <alignment horizontal="right"/>
    </xf>
    <xf numFmtId="164" fontId="7" fillId="0" borderId="1" xfId="0" applyNumberFormat="1" applyFont="1" applyFill="1" applyBorder="1" applyAlignment="1">
      <alignment horizontal="center" vertical="center"/>
    </xf>
    <xf numFmtId="166" fontId="7" fillId="0" borderId="0" xfId="1" applyNumberFormat="1" applyFont="1" applyFill="1" applyBorder="1" applyAlignment="1">
      <alignment horizontal="right"/>
    </xf>
    <xf numFmtId="1" fontId="10" fillId="0" borderId="0" xfId="0" applyNumberFormat="1" applyFont="1" applyAlignment="1">
      <alignment horizontal="center"/>
    </xf>
    <xf numFmtId="0" fontId="7" fillId="0" borderId="0" xfId="0" applyFont="1" applyFill="1" applyAlignment="1">
      <alignment horizontal="right"/>
    </xf>
    <xf numFmtId="165" fontId="7" fillId="0" borderId="0" xfId="1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3" fontId="7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5" fontId="3" fillId="0" borderId="0" xfId="1" applyNumberFormat="1" applyFont="1" applyFill="1" applyBorder="1" applyAlignment="1"/>
    <xf numFmtId="165" fontId="7" fillId="0" borderId="0" xfId="1" applyNumberFormat="1" applyFont="1" applyFill="1" applyBorder="1" applyAlignment="1"/>
    <xf numFmtId="0" fontId="8" fillId="0" borderId="0" xfId="6" applyFont="1" applyFill="1" applyAlignment="1">
      <alignment horizontal="left" vertical="top"/>
    </xf>
    <xf numFmtId="0" fontId="9" fillId="0" borderId="0" xfId="0" applyFont="1" applyFill="1"/>
    <xf numFmtId="0" fontId="7" fillId="0" borderId="2" xfId="0" applyFont="1" applyBorder="1" applyAlignment="1">
      <alignment horizontal="center" vertical="center"/>
    </xf>
    <xf numFmtId="0" fontId="11" fillId="0" borderId="0" xfId="0" applyFont="1"/>
    <xf numFmtId="0" fontId="7" fillId="2" borderId="0" xfId="0" applyFont="1" applyFill="1"/>
    <xf numFmtId="166" fontId="7" fillId="2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wrapText="1"/>
    </xf>
    <xf numFmtId="3" fontId="0" fillId="0" borderId="0" xfId="0" applyNumberFormat="1" applyAlignment="1">
      <alignment wrapText="1"/>
    </xf>
    <xf numFmtId="166" fontId="7" fillId="0" borderId="0" xfId="7" applyNumberFormat="1" applyFont="1" applyFill="1" applyBorder="1" applyAlignment="1">
      <alignment horizontal="right"/>
    </xf>
    <xf numFmtId="0" fontId="0" fillId="0" borderId="0" xfId="0" applyBorder="1"/>
    <xf numFmtId="3" fontId="7" fillId="0" borderId="3" xfId="0" applyNumberFormat="1" applyFont="1" applyBorder="1" applyAlignment="1">
      <alignment horizontal="center" vertical="center"/>
    </xf>
    <xf numFmtId="3" fontId="7" fillId="0" borderId="7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3" fontId="7" fillId="0" borderId="0" xfId="0" applyNumberFormat="1" applyFont="1" applyBorder="1"/>
    <xf numFmtId="3" fontId="7" fillId="0" borderId="11" xfId="0" applyNumberFormat="1" applyFont="1" applyBorder="1"/>
    <xf numFmtId="3" fontId="7" fillId="0" borderId="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3" fontId="3" fillId="0" borderId="0" xfId="0" applyNumberFormat="1" applyFont="1" applyAlignment="1">
      <alignment horizontal="center" vertical="center"/>
    </xf>
    <xf numFmtId="165" fontId="7" fillId="0" borderId="0" xfId="7" applyNumberFormat="1" applyFont="1" applyFill="1" applyBorder="1" applyAlignment="1">
      <alignment horizontal="right"/>
    </xf>
    <xf numFmtId="165" fontId="3" fillId="0" borderId="0" xfId="7" applyNumberFormat="1" applyFont="1" applyFill="1" applyBorder="1" applyAlignment="1">
      <alignment horizontal="right"/>
    </xf>
    <xf numFmtId="0" fontId="7" fillId="0" borderId="0" xfId="8" applyFont="1" applyFill="1" applyAlignment="1">
      <alignment horizontal="right"/>
    </xf>
    <xf numFmtId="0" fontId="3" fillId="0" borderId="1" xfId="0" applyFont="1" applyBorder="1"/>
    <xf numFmtId="165" fontId="7" fillId="0" borderId="1" xfId="1" applyNumberFormat="1" applyFont="1" applyBorder="1" applyAlignment="1">
      <alignment horizontal="right"/>
    </xf>
    <xf numFmtId="0" fontId="12" fillId="0" borderId="0" xfId="0" applyFont="1" applyFill="1"/>
    <xf numFmtId="0" fontId="12" fillId="0" borderId="0" xfId="0" applyFont="1"/>
    <xf numFmtId="0" fontId="12" fillId="0" borderId="0" xfId="6" applyFont="1" applyAlignment="1">
      <alignment horizontal="left" vertical="top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Alignment="1">
      <alignment horizontal="left" vertical="center" wrapText="1"/>
    </xf>
    <xf numFmtId="0" fontId="7" fillId="0" borderId="2" xfId="6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3" borderId="3" xfId="0" applyFont="1" applyFill="1" applyBorder="1" applyAlignment="1">
      <alignment wrapText="1"/>
    </xf>
    <xf numFmtId="0" fontId="0" fillId="0" borderId="3" xfId="0" applyBorder="1" applyAlignment="1">
      <alignment wrapText="1"/>
    </xf>
    <xf numFmtId="3" fontId="7" fillId="0" borderId="7" xfId="0" applyNumberFormat="1" applyFont="1" applyBorder="1" applyAlignment="1">
      <alignment horizontal="center"/>
    </xf>
    <xf numFmtId="3" fontId="7" fillId="0" borderId="9" xfId="0" applyNumberFormat="1" applyFont="1" applyBorder="1" applyAlignment="1">
      <alignment horizontal="center"/>
    </xf>
    <xf numFmtId="3" fontId="7" fillId="0" borderId="6" xfId="0" applyNumberFormat="1" applyFont="1" applyBorder="1" applyAlignment="1">
      <alignment horizontal="center"/>
    </xf>
    <xf numFmtId="3" fontId="7" fillId="0" borderId="10" xfId="0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7" fillId="0" borderId="11" xfId="0" applyNumberFormat="1" applyFont="1" applyBorder="1" applyAlignment="1">
      <alignment horizontal="center"/>
    </xf>
    <xf numFmtId="3" fontId="7" fillId="0" borderId="1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1" xfId="6" applyFont="1" applyBorder="1" applyAlignment="1">
      <alignment horizontal="center" vertical="center" wrapText="1"/>
    </xf>
    <xf numFmtId="0" fontId="5" fillId="0" borderId="0" xfId="0" applyFont="1"/>
    <xf numFmtId="0" fontId="13" fillId="0" borderId="0" xfId="0" applyFont="1"/>
    <xf numFmtId="0" fontId="14" fillId="0" borderId="8" xfId="0" applyFont="1" applyBorder="1"/>
    <xf numFmtId="0" fontId="15" fillId="0" borderId="8" xfId="0" applyFont="1" applyBorder="1"/>
    <xf numFmtId="0" fontId="14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 shrinkToFit="1"/>
    </xf>
    <xf numFmtId="0" fontId="3" fillId="0" borderId="0" xfId="0" applyFont="1" applyBorder="1" applyAlignment="1">
      <alignment horizontal="left"/>
    </xf>
    <xf numFmtId="167" fontId="3" fillId="0" borderId="0" xfId="0" applyNumberFormat="1" applyFont="1" applyFill="1"/>
    <xf numFmtId="0" fontId="7" fillId="0" borderId="0" xfId="0" applyFont="1" applyBorder="1" applyAlignment="1">
      <alignment horizontal="center"/>
    </xf>
    <xf numFmtId="167" fontId="7" fillId="0" borderId="0" xfId="0" applyNumberFormat="1" applyFont="1" applyFill="1"/>
    <xf numFmtId="167" fontId="7" fillId="0" borderId="0" xfId="0" applyNumberFormat="1" applyFont="1" applyFill="1" applyBorder="1"/>
    <xf numFmtId="167" fontId="7" fillId="0" borderId="0" xfId="0" applyNumberFormat="1" applyFont="1"/>
    <xf numFmtId="3" fontId="7" fillId="0" borderId="0" xfId="0" applyNumberFormat="1" applyFont="1" applyFill="1" applyBorder="1" applyAlignment="1">
      <alignment horizontal="left"/>
    </xf>
    <xf numFmtId="167" fontId="7" fillId="0" borderId="0" xfId="0" applyNumberFormat="1" applyFont="1" applyFill="1" applyAlignment="1">
      <alignment horizontal="right"/>
    </xf>
    <xf numFmtId="0" fontId="7" fillId="0" borderId="0" xfId="0" applyFont="1" applyBorder="1" applyAlignment="1">
      <alignment horizontal="left"/>
    </xf>
    <xf numFmtId="168" fontId="7" fillId="0" borderId="0" xfId="0" applyNumberFormat="1" applyFont="1" applyFill="1" applyAlignment="1">
      <alignment horizontal="right"/>
    </xf>
    <xf numFmtId="167" fontId="16" fillId="0" borderId="0" xfId="0" applyNumberFormat="1" applyFont="1" applyFill="1" applyAlignment="1">
      <alignment horizontal="right"/>
    </xf>
    <xf numFmtId="167" fontId="7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/>
    <xf numFmtId="0" fontId="7" fillId="0" borderId="1" xfId="0" applyFont="1" applyBorder="1" applyAlignment="1">
      <alignment horizontal="left"/>
    </xf>
    <xf numFmtId="167" fontId="7" fillId="0" borderId="1" xfId="0" applyNumberFormat="1" applyFont="1" applyFill="1" applyBorder="1" applyAlignment="1">
      <alignment horizontal="center"/>
    </xf>
    <xf numFmtId="167" fontId="12" fillId="0" borderId="0" xfId="0" applyNumberFormat="1" applyFont="1" applyFill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2" fillId="0" borderId="0" xfId="0" applyFont="1" applyAlignment="1">
      <alignment horizontal="center"/>
    </xf>
    <xf numFmtId="3" fontId="12" fillId="0" borderId="0" xfId="0" applyNumberFormat="1" applyFont="1" applyFill="1" applyBorder="1" applyAlignment="1">
      <alignment horizontal="left"/>
    </xf>
    <xf numFmtId="167" fontId="7" fillId="0" borderId="0" xfId="0" applyNumberFormat="1" applyFont="1" applyFill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3" fontId="7" fillId="0" borderId="0" xfId="0" applyNumberFormat="1" applyFont="1" applyFill="1" applyBorder="1" applyAlignment="1">
      <alignment horizontal="right"/>
    </xf>
    <xf numFmtId="0" fontId="17" fillId="0" borderId="0" xfId="0" applyFont="1"/>
    <xf numFmtId="0" fontId="6" fillId="0" borderId="0" xfId="0" applyFont="1" applyAlignment="1">
      <alignment horizontal="right"/>
    </xf>
    <xf numFmtId="0" fontId="18" fillId="0" borderId="8" xfId="0" applyFont="1" applyBorder="1"/>
    <xf numFmtId="0" fontId="18" fillId="0" borderId="0" xfId="0" applyFont="1" applyBorder="1"/>
    <xf numFmtId="0" fontId="18" fillId="0" borderId="8" xfId="0" applyFont="1" applyFill="1" applyBorder="1"/>
    <xf numFmtId="0" fontId="18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9" fontId="3" fillId="0" borderId="1" xfId="0" applyNumberFormat="1" applyFont="1" applyBorder="1" applyAlignment="1" applyProtection="1">
      <alignment horizontal="center" vertical="center" wrapText="1"/>
    </xf>
    <xf numFmtId="16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9" fontId="3" fillId="0" borderId="1" xfId="0" quotePrefix="1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7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/>
    <xf numFmtId="170" fontId="3" fillId="0" borderId="0" xfId="0" applyNumberFormat="1" applyFont="1" applyFill="1"/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left"/>
    </xf>
    <xf numFmtId="167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70" fontId="7" fillId="0" borderId="0" xfId="0" applyNumberFormat="1" applyFont="1" applyFill="1"/>
    <xf numFmtId="167" fontId="7" fillId="0" borderId="0" xfId="0" applyNumberFormat="1" applyFont="1" applyAlignment="1">
      <alignment horizontal="right"/>
    </xf>
    <xf numFmtId="3" fontId="6" fillId="0" borderId="0" xfId="0" applyNumberFormat="1" applyFont="1" applyFill="1" applyBorder="1" applyAlignment="1">
      <alignment horizontal="left"/>
    </xf>
    <xf numFmtId="167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67" fontId="6" fillId="0" borderId="0" xfId="0" applyNumberFormat="1" applyFont="1" applyAlignment="1">
      <alignment horizontal="right"/>
    </xf>
    <xf numFmtId="1" fontId="7" fillId="0" borderId="0" xfId="0" applyNumberFormat="1" applyFont="1" applyFill="1" applyBorder="1" applyAlignment="1">
      <alignment horizontal="right"/>
    </xf>
    <xf numFmtId="1" fontId="7" fillId="0" borderId="0" xfId="0" applyNumberFormat="1" applyFont="1" applyFill="1" applyAlignment="1">
      <alignment horizontal="right"/>
    </xf>
    <xf numFmtId="168" fontId="7" fillId="0" borderId="0" xfId="0" applyNumberFormat="1" applyFont="1" applyFill="1" applyBorder="1" applyAlignment="1">
      <alignment horizontal="center"/>
    </xf>
    <xf numFmtId="168" fontId="7" fillId="0" borderId="0" xfId="0" applyNumberFormat="1" applyFont="1" applyFill="1" applyBorder="1" applyAlignment="1">
      <alignment horizontal="right"/>
    </xf>
    <xf numFmtId="168" fontId="7" fillId="0" borderId="0" xfId="0" applyNumberFormat="1" applyFont="1" applyAlignment="1">
      <alignment horizontal="right"/>
    </xf>
    <xf numFmtId="3" fontId="7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7" fillId="0" borderId="8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right"/>
    </xf>
    <xf numFmtId="0" fontId="7" fillId="0" borderId="8" xfId="0" applyFont="1" applyFill="1" applyBorder="1" applyAlignment="1">
      <alignment horizontal="right"/>
    </xf>
    <xf numFmtId="0" fontId="7" fillId="0" borderId="8" xfId="0" applyFont="1" applyFill="1" applyBorder="1" applyAlignment="1">
      <alignment horizontal="center"/>
    </xf>
    <xf numFmtId="0" fontId="7" fillId="0" borderId="0" xfId="0" applyFont="1" applyFill="1" applyAlignment="1">
      <alignment horizontal="left"/>
    </xf>
    <xf numFmtId="167" fontId="7" fillId="0" borderId="0" xfId="0" applyNumberFormat="1" applyFont="1" applyBorder="1" applyAlignment="1">
      <alignment horizontal="center"/>
    </xf>
    <xf numFmtId="167" fontId="19" fillId="0" borderId="0" xfId="0" applyNumberFormat="1" applyFont="1" applyFill="1" applyAlignment="1">
      <alignment horizontal="center"/>
    </xf>
    <xf numFmtId="167" fontId="19" fillId="0" borderId="0" xfId="0" applyNumberFormat="1" applyFont="1" applyFill="1" applyBorder="1" applyAlignment="1">
      <alignment horizontal="center"/>
    </xf>
    <xf numFmtId="3" fontId="19" fillId="0" borderId="0" xfId="0" applyNumberFormat="1" applyFont="1" applyFill="1" applyBorder="1" applyAlignment="1">
      <alignment horizontal="left"/>
    </xf>
    <xf numFmtId="167" fontId="19" fillId="0" borderId="0" xfId="0" applyNumberFormat="1" applyFont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167" fontId="7" fillId="0" borderId="0" xfId="0" applyNumberFormat="1" applyFont="1" applyAlignment="1">
      <alignment horizontal="center"/>
    </xf>
    <xf numFmtId="0" fontId="6" fillId="0" borderId="0" xfId="0" applyFont="1" applyFill="1" applyBorder="1" applyAlignment="1">
      <alignment horizontal="right"/>
    </xf>
  </cellXfs>
  <cellStyles count="9">
    <cellStyle name="Millares" xfId="1" builtinId="3"/>
    <cellStyle name="Millares 2" xfId="2"/>
    <cellStyle name="Millares 2 2" xfId="3"/>
    <cellStyle name="Millares 3" xfId="7"/>
    <cellStyle name="Millares 4" xfId="4"/>
    <cellStyle name="Millares 5" xfId="5"/>
    <cellStyle name="Normal" xfId="0" builtinId="0"/>
    <cellStyle name="Normal 2" xfId="8"/>
    <cellStyle name="Normal_CHIAP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G126"/>
  <sheetViews>
    <sheetView tabSelected="1" workbookViewId="0"/>
  </sheetViews>
  <sheetFormatPr baseColWidth="10" defaultRowHeight="12.75" x14ac:dyDescent="0.2"/>
  <cols>
    <col min="1" max="1" width="24.140625" customWidth="1"/>
    <col min="2" max="2" width="9.7109375" style="146" customWidth="1"/>
    <col min="3" max="7" width="9.7109375" customWidth="1"/>
    <col min="8" max="8" width="24.140625" customWidth="1"/>
    <col min="9" max="14" width="9.7109375" customWidth="1"/>
    <col min="15" max="15" width="24.140625" customWidth="1"/>
    <col min="16" max="17" width="8.28515625" customWidth="1"/>
    <col min="18" max="18" width="7.7109375" customWidth="1"/>
    <col min="19" max="21" width="8.7109375" customWidth="1"/>
    <col min="22" max="22" width="7.7109375" customWidth="1"/>
    <col min="23" max="23" width="8.7109375" customWidth="1"/>
    <col min="24" max="24" width="24.140625" customWidth="1"/>
    <col min="25" max="26" width="10" customWidth="1"/>
    <col min="27" max="27" width="9.7109375" customWidth="1"/>
    <col min="28" max="28" width="10.7109375" customWidth="1"/>
    <col min="29" max="29" width="0.7109375" customWidth="1"/>
    <col min="30" max="30" width="9.7109375" customWidth="1"/>
    <col min="31" max="31" width="8.28515625" customWidth="1"/>
    <col min="32" max="32" width="7.7109375" customWidth="1"/>
  </cols>
  <sheetData>
    <row r="1" spans="1:32" x14ac:dyDescent="0.2">
      <c r="A1" s="146" t="s">
        <v>206</v>
      </c>
      <c r="H1" s="146" t="s">
        <v>206</v>
      </c>
      <c r="O1" s="146" t="s">
        <v>206</v>
      </c>
      <c r="P1" s="146"/>
      <c r="X1" s="146" t="s">
        <v>206</v>
      </c>
    </row>
    <row r="2" spans="1:32" ht="15.75" x14ac:dyDescent="0.25">
      <c r="A2" s="147" t="s">
        <v>207</v>
      </c>
      <c r="H2" s="147" t="s">
        <v>207</v>
      </c>
      <c r="O2" s="147" t="s">
        <v>207</v>
      </c>
      <c r="P2" s="146"/>
      <c r="X2" s="147" t="s">
        <v>207</v>
      </c>
    </row>
    <row r="3" spans="1:32" s="25" customFormat="1" ht="11.25" x14ac:dyDescent="0.2">
      <c r="B3" s="16"/>
      <c r="G3" s="38" t="s">
        <v>208</v>
      </c>
      <c r="J3" s="38"/>
      <c r="N3" s="38" t="s">
        <v>209</v>
      </c>
      <c r="W3" s="38" t="s">
        <v>210</v>
      </c>
      <c r="AB3" s="38"/>
      <c r="AC3" s="38"/>
      <c r="AF3" s="38" t="s">
        <v>211</v>
      </c>
    </row>
    <row r="4" spans="1:32" s="150" customFormat="1" ht="5.25" x14ac:dyDescent="0.15">
      <c r="A4" s="148"/>
      <c r="B4" s="149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</row>
    <row r="5" spans="1:32" s="154" customFormat="1" ht="11.25" x14ac:dyDescent="0.2">
      <c r="A5" s="151" t="s">
        <v>212</v>
      </c>
      <c r="B5" s="151" t="s">
        <v>213</v>
      </c>
      <c r="C5" s="152" t="s">
        <v>214</v>
      </c>
      <c r="D5" s="152"/>
      <c r="E5" s="152"/>
      <c r="F5" s="152"/>
      <c r="G5" s="152"/>
      <c r="H5" s="151" t="s">
        <v>212</v>
      </c>
      <c r="I5" s="152" t="s">
        <v>214</v>
      </c>
      <c r="J5" s="152"/>
      <c r="K5" s="152"/>
      <c r="L5" s="152"/>
      <c r="M5" s="152"/>
      <c r="N5" s="152"/>
      <c r="O5" s="151" t="s">
        <v>212</v>
      </c>
      <c r="P5" s="152" t="s">
        <v>215</v>
      </c>
      <c r="Q5" s="152"/>
      <c r="R5" s="152"/>
      <c r="S5" s="152"/>
      <c r="T5" s="152"/>
      <c r="U5" s="152"/>
      <c r="V5" s="152"/>
      <c r="W5" s="152"/>
      <c r="X5" s="151" t="s">
        <v>212</v>
      </c>
      <c r="Y5" s="152" t="s">
        <v>215</v>
      </c>
      <c r="Z5" s="152"/>
      <c r="AA5" s="152"/>
      <c r="AB5" s="152"/>
      <c r="AC5" s="153"/>
      <c r="AD5" s="151" t="s">
        <v>216</v>
      </c>
      <c r="AE5" s="151" t="s">
        <v>217</v>
      </c>
      <c r="AF5" s="151" t="s">
        <v>218</v>
      </c>
    </row>
    <row r="6" spans="1:32" s="16" customFormat="1" ht="67.5" x14ac:dyDescent="0.2">
      <c r="A6" s="155"/>
      <c r="B6" s="155"/>
      <c r="C6" s="156" t="s">
        <v>213</v>
      </c>
      <c r="D6" s="156" t="s">
        <v>219</v>
      </c>
      <c r="E6" s="156" t="s">
        <v>220</v>
      </c>
      <c r="F6" s="156" t="s">
        <v>221</v>
      </c>
      <c r="G6" s="156" t="s">
        <v>222</v>
      </c>
      <c r="H6" s="155"/>
      <c r="I6" s="156" t="s">
        <v>223</v>
      </c>
      <c r="J6" s="156" t="s">
        <v>224</v>
      </c>
      <c r="K6" s="156" t="s">
        <v>225</v>
      </c>
      <c r="L6" s="156" t="s">
        <v>226</v>
      </c>
      <c r="M6" s="156" t="s">
        <v>227</v>
      </c>
      <c r="N6" s="156" t="s">
        <v>228</v>
      </c>
      <c r="O6" s="155"/>
      <c r="P6" s="156" t="s">
        <v>213</v>
      </c>
      <c r="Q6" s="156" t="s">
        <v>229</v>
      </c>
      <c r="R6" s="156" t="s">
        <v>230</v>
      </c>
      <c r="S6" s="156" t="s">
        <v>231</v>
      </c>
      <c r="T6" s="156" t="s">
        <v>232</v>
      </c>
      <c r="U6" s="156" t="s">
        <v>233</v>
      </c>
      <c r="V6" s="156" t="s">
        <v>234</v>
      </c>
      <c r="W6" s="156" t="s">
        <v>235</v>
      </c>
      <c r="X6" s="155"/>
      <c r="Y6" s="156" t="s">
        <v>236</v>
      </c>
      <c r="Z6" s="156" t="s">
        <v>237</v>
      </c>
      <c r="AA6" s="156" t="s">
        <v>238</v>
      </c>
      <c r="AB6" s="156" t="s">
        <v>239</v>
      </c>
      <c r="AC6" s="156"/>
      <c r="AD6" s="155"/>
      <c r="AE6" s="155"/>
      <c r="AF6" s="155"/>
    </row>
    <row r="7" spans="1:32" s="25" customFormat="1" ht="11.25" x14ac:dyDescent="0.2">
      <c r="A7" s="4"/>
      <c r="B7" s="157"/>
      <c r="C7" s="158"/>
      <c r="D7" s="158"/>
      <c r="E7" s="158"/>
      <c r="F7" s="158"/>
      <c r="G7" s="158"/>
      <c r="H7" s="4"/>
      <c r="I7" s="158"/>
      <c r="J7" s="158"/>
      <c r="K7" s="158"/>
      <c r="L7" s="158"/>
      <c r="M7" s="158"/>
      <c r="N7" s="158"/>
      <c r="O7" s="4"/>
      <c r="P7" s="158"/>
      <c r="Q7" s="158"/>
      <c r="R7" s="158"/>
      <c r="S7" s="158"/>
      <c r="T7" s="158"/>
      <c r="U7" s="158"/>
      <c r="V7" s="158"/>
      <c r="W7" s="158"/>
      <c r="X7" s="4"/>
      <c r="Y7" s="158"/>
      <c r="Z7" s="158"/>
      <c r="AA7" s="158"/>
      <c r="AB7" s="158"/>
      <c r="AC7" s="158"/>
    </row>
    <row r="8" spans="1:32" s="16" customFormat="1" ht="11.25" x14ac:dyDescent="0.2">
      <c r="A8" s="159" t="s">
        <v>213</v>
      </c>
      <c r="B8" s="160"/>
      <c r="C8" s="160"/>
      <c r="D8" s="160"/>
      <c r="E8" s="160"/>
      <c r="F8" s="160"/>
      <c r="G8" s="160"/>
      <c r="H8" s="159" t="s">
        <v>213</v>
      </c>
      <c r="I8" s="160"/>
      <c r="J8" s="160"/>
      <c r="K8" s="160"/>
      <c r="L8" s="160"/>
      <c r="M8" s="160"/>
      <c r="N8" s="160"/>
      <c r="O8" s="159" t="s">
        <v>213</v>
      </c>
      <c r="P8" s="160"/>
      <c r="Q8" s="160"/>
      <c r="R8" s="160"/>
      <c r="S8" s="160"/>
      <c r="T8" s="160"/>
      <c r="U8" s="160"/>
      <c r="V8" s="160"/>
      <c r="W8" s="160"/>
      <c r="X8" s="159" t="s">
        <v>213</v>
      </c>
      <c r="Y8" s="160"/>
      <c r="Z8" s="160"/>
      <c r="AA8" s="160"/>
      <c r="AB8" s="160"/>
      <c r="AC8" s="160"/>
      <c r="AD8" s="160"/>
      <c r="AE8" s="160"/>
      <c r="AF8" s="160"/>
    </row>
    <row r="9" spans="1:32" s="25" customFormat="1" ht="11.25" x14ac:dyDescent="0.2">
      <c r="A9" s="161"/>
      <c r="B9" s="160"/>
      <c r="C9" s="162"/>
      <c r="D9" s="163"/>
      <c r="E9" s="163"/>
      <c r="F9" s="163"/>
      <c r="G9" s="163"/>
      <c r="H9" s="161"/>
      <c r="I9" s="163"/>
      <c r="J9" s="163"/>
      <c r="K9" s="163"/>
      <c r="L9" s="163"/>
      <c r="M9" s="163"/>
      <c r="N9" s="163"/>
      <c r="O9" s="161"/>
      <c r="P9" s="162"/>
      <c r="Q9" s="163"/>
      <c r="R9" s="163"/>
      <c r="S9" s="163"/>
      <c r="T9" s="163"/>
      <c r="U9" s="163"/>
      <c r="V9" s="163"/>
      <c r="W9" s="163"/>
      <c r="X9" s="161"/>
      <c r="Y9" s="163"/>
      <c r="Z9" s="163"/>
      <c r="AA9" s="163"/>
      <c r="AB9" s="163"/>
      <c r="AC9" s="163"/>
      <c r="AD9" s="164"/>
      <c r="AE9" s="164"/>
      <c r="AF9" s="164"/>
    </row>
    <row r="10" spans="1:32" s="25" customFormat="1" ht="11.25" x14ac:dyDescent="0.2">
      <c r="A10" s="165" t="s">
        <v>1</v>
      </c>
      <c r="B10" s="166"/>
      <c r="C10" s="166"/>
      <c r="D10" s="166"/>
      <c r="E10" s="166"/>
      <c r="F10" s="166"/>
      <c r="G10" s="166"/>
      <c r="H10" s="165" t="s">
        <v>1</v>
      </c>
      <c r="I10" s="166"/>
      <c r="J10" s="166"/>
      <c r="K10" s="166"/>
      <c r="L10" s="166"/>
      <c r="M10" s="166"/>
      <c r="N10" s="166"/>
      <c r="O10" s="165" t="s">
        <v>1</v>
      </c>
      <c r="P10" s="166"/>
      <c r="Q10" s="166"/>
      <c r="R10" s="166"/>
      <c r="S10" s="166"/>
      <c r="T10" s="166"/>
      <c r="U10" s="166"/>
      <c r="V10" s="166"/>
      <c r="W10" s="166"/>
      <c r="X10" s="165" t="s">
        <v>1</v>
      </c>
      <c r="Y10" s="166"/>
      <c r="Z10" s="166"/>
      <c r="AA10" s="166"/>
      <c r="AB10" s="166"/>
      <c r="AC10" s="166"/>
      <c r="AD10" s="166">
        <v>1</v>
      </c>
      <c r="AE10" s="166"/>
      <c r="AF10" s="166"/>
    </row>
    <row r="11" spans="1:32" s="25" customFormat="1" ht="11.25" x14ac:dyDescent="0.2">
      <c r="A11" s="165" t="s">
        <v>2</v>
      </c>
      <c r="B11" s="166"/>
      <c r="C11" s="166"/>
      <c r="D11" s="166"/>
      <c r="E11" s="166"/>
      <c r="F11" s="166"/>
      <c r="G11" s="166"/>
      <c r="H11" s="165" t="s">
        <v>2</v>
      </c>
      <c r="I11" s="166">
        <v>1</v>
      </c>
      <c r="J11" s="166"/>
      <c r="K11" s="166"/>
      <c r="L11" s="166"/>
      <c r="M11" s="166"/>
      <c r="N11" s="166"/>
      <c r="O11" s="165" t="s">
        <v>2</v>
      </c>
      <c r="P11" s="166"/>
      <c r="Q11" s="166"/>
      <c r="R11" s="166"/>
      <c r="S11" s="166"/>
      <c r="T11" s="166"/>
      <c r="U11" s="166"/>
      <c r="V11" s="166"/>
      <c r="W11" s="166"/>
      <c r="X11" s="165" t="s">
        <v>2</v>
      </c>
      <c r="Y11" s="166"/>
      <c r="Z11" s="166"/>
      <c r="AA11" s="166"/>
      <c r="AB11" s="166"/>
      <c r="AC11" s="166"/>
      <c r="AD11" s="166"/>
      <c r="AE11" s="166"/>
      <c r="AF11" s="166"/>
    </row>
    <row r="12" spans="1:32" s="25" customFormat="1" ht="11.25" x14ac:dyDescent="0.2">
      <c r="A12" s="165" t="s">
        <v>3</v>
      </c>
      <c r="B12" s="166"/>
      <c r="C12" s="166"/>
      <c r="D12" s="166"/>
      <c r="E12" s="166"/>
      <c r="F12" s="166"/>
      <c r="G12" s="166">
        <v>1</v>
      </c>
      <c r="H12" s="165" t="s">
        <v>3</v>
      </c>
      <c r="I12" s="166"/>
      <c r="J12" s="166"/>
      <c r="K12" s="166"/>
      <c r="L12" s="166"/>
      <c r="M12" s="166"/>
      <c r="N12" s="166"/>
      <c r="O12" s="165" t="s">
        <v>3</v>
      </c>
      <c r="P12" s="166"/>
      <c r="Q12" s="166"/>
      <c r="R12" s="166"/>
      <c r="S12" s="166"/>
      <c r="T12" s="166"/>
      <c r="U12" s="166"/>
      <c r="V12" s="166"/>
      <c r="W12" s="166"/>
      <c r="X12" s="165" t="s">
        <v>3</v>
      </c>
      <c r="Y12" s="166"/>
      <c r="Z12" s="166"/>
      <c r="AA12" s="166"/>
      <c r="AB12" s="166"/>
      <c r="AC12" s="166"/>
      <c r="AD12" s="166"/>
      <c r="AE12" s="166"/>
      <c r="AF12" s="166"/>
    </row>
    <row r="13" spans="1:32" s="25" customFormat="1" ht="11.25" x14ac:dyDescent="0.2">
      <c r="A13" s="165" t="s">
        <v>4</v>
      </c>
      <c r="B13" s="166"/>
      <c r="C13" s="166"/>
      <c r="D13" s="166"/>
      <c r="E13" s="166"/>
      <c r="F13" s="166"/>
      <c r="G13" s="166">
        <v>1</v>
      </c>
      <c r="H13" s="165" t="s">
        <v>4</v>
      </c>
      <c r="I13" s="166"/>
      <c r="J13" s="166"/>
      <c r="K13" s="166"/>
      <c r="L13" s="166"/>
      <c r="M13" s="166"/>
      <c r="N13" s="166"/>
      <c r="O13" s="165" t="s">
        <v>4</v>
      </c>
      <c r="P13" s="166"/>
      <c r="Q13" s="166"/>
      <c r="R13" s="166"/>
      <c r="S13" s="166"/>
      <c r="T13" s="166"/>
      <c r="U13" s="166"/>
      <c r="V13" s="166"/>
      <c r="W13" s="166"/>
      <c r="X13" s="165" t="s">
        <v>4</v>
      </c>
      <c r="Y13" s="166"/>
      <c r="Z13" s="166"/>
      <c r="AA13" s="166"/>
      <c r="AB13" s="166"/>
      <c r="AC13" s="166"/>
      <c r="AD13" s="166"/>
      <c r="AE13" s="166"/>
      <c r="AF13" s="166"/>
    </row>
    <row r="14" spans="1:32" s="25" customFormat="1" ht="11.25" x14ac:dyDescent="0.2">
      <c r="A14" s="165" t="s">
        <v>5</v>
      </c>
      <c r="B14" s="166"/>
      <c r="C14" s="166"/>
      <c r="D14" s="166"/>
      <c r="E14" s="166"/>
      <c r="F14" s="166"/>
      <c r="G14" s="166"/>
      <c r="H14" s="165" t="s">
        <v>5</v>
      </c>
      <c r="I14" s="166"/>
      <c r="J14" s="166"/>
      <c r="K14" s="166"/>
      <c r="L14" s="166"/>
      <c r="M14" s="166"/>
      <c r="N14" s="166"/>
      <c r="O14" s="165" t="s">
        <v>5</v>
      </c>
      <c r="P14" s="166"/>
      <c r="Q14" s="166"/>
      <c r="R14" s="166"/>
      <c r="S14" s="166"/>
      <c r="T14" s="166"/>
      <c r="U14" s="166"/>
      <c r="V14" s="166"/>
      <c r="W14" s="166"/>
      <c r="X14" s="165" t="s">
        <v>5</v>
      </c>
      <c r="Y14" s="166"/>
      <c r="Z14" s="166"/>
      <c r="AA14" s="166"/>
      <c r="AB14" s="166"/>
      <c r="AC14" s="166"/>
      <c r="AD14" s="166"/>
      <c r="AE14" s="166"/>
      <c r="AF14" s="166"/>
    </row>
    <row r="15" spans="1:32" s="25" customFormat="1" ht="11.25" x14ac:dyDescent="0.2">
      <c r="A15" s="165" t="s">
        <v>6</v>
      </c>
      <c r="B15" s="166"/>
      <c r="C15" s="166"/>
      <c r="D15" s="166"/>
      <c r="E15" s="166"/>
      <c r="F15" s="166"/>
      <c r="G15" s="166"/>
      <c r="H15" s="165" t="s">
        <v>6</v>
      </c>
      <c r="I15" s="166"/>
      <c r="J15" s="166"/>
      <c r="K15" s="166"/>
      <c r="L15" s="166"/>
      <c r="M15" s="166"/>
      <c r="N15" s="166"/>
      <c r="O15" s="165" t="s">
        <v>6</v>
      </c>
      <c r="P15" s="166"/>
      <c r="Q15" s="166"/>
      <c r="R15" s="166"/>
      <c r="S15" s="166"/>
      <c r="T15" s="166"/>
      <c r="U15" s="166"/>
      <c r="V15" s="166"/>
      <c r="W15" s="166"/>
      <c r="X15" s="165" t="s">
        <v>6</v>
      </c>
      <c r="Y15" s="166"/>
      <c r="Z15" s="166"/>
      <c r="AA15" s="166"/>
      <c r="AB15" s="166"/>
      <c r="AC15" s="166"/>
      <c r="AD15" s="166"/>
      <c r="AE15" s="166"/>
      <c r="AF15" s="166"/>
    </row>
    <row r="16" spans="1:32" s="25" customFormat="1" ht="11.25" x14ac:dyDescent="0.2">
      <c r="A16" s="165" t="s">
        <v>7</v>
      </c>
      <c r="B16" s="166"/>
      <c r="C16" s="166"/>
      <c r="D16" s="166"/>
      <c r="E16" s="166"/>
      <c r="F16" s="166"/>
      <c r="G16" s="166"/>
      <c r="H16" s="165" t="s">
        <v>7</v>
      </c>
      <c r="I16" s="166"/>
      <c r="J16" s="166"/>
      <c r="K16" s="166"/>
      <c r="L16" s="166"/>
      <c r="M16" s="166"/>
      <c r="N16" s="166"/>
      <c r="O16" s="165" t="s">
        <v>7</v>
      </c>
      <c r="P16" s="166"/>
      <c r="Q16" s="166"/>
      <c r="R16" s="166"/>
      <c r="S16" s="166"/>
      <c r="T16" s="166"/>
      <c r="U16" s="166"/>
      <c r="V16" s="166"/>
      <c r="W16" s="166"/>
      <c r="X16" s="165" t="s">
        <v>7</v>
      </c>
      <c r="Y16" s="166"/>
      <c r="Z16" s="166"/>
      <c r="AA16" s="166"/>
      <c r="AB16" s="166"/>
      <c r="AC16" s="166"/>
      <c r="AD16" s="166"/>
      <c r="AE16" s="166"/>
      <c r="AF16" s="166"/>
    </row>
    <row r="17" spans="1:33" s="25" customFormat="1" ht="11.25" x14ac:dyDescent="0.2">
      <c r="A17" s="165" t="s">
        <v>240</v>
      </c>
      <c r="B17" s="166"/>
      <c r="C17" s="166"/>
      <c r="D17" s="166"/>
      <c r="E17" s="166"/>
      <c r="F17" s="166"/>
      <c r="G17" s="166">
        <v>1</v>
      </c>
      <c r="H17" s="165" t="s">
        <v>240</v>
      </c>
      <c r="I17" s="166"/>
      <c r="J17" s="166"/>
      <c r="K17" s="166"/>
      <c r="L17" s="166"/>
      <c r="M17" s="166"/>
      <c r="N17" s="166"/>
      <c r="O17" s="165" t="s">
        <v>240</v>
      </c>
      <c r="P17" s="166"/>
      <c r="Q17" s="166"/>
      <c r="R17" s="166"/>
      <c r="S17" s="166"/>
      <c r="T17" s="166"/>
      <c r="U17" s="166"/>
      <c r="V17" s="166"/>
      <c r="W17" s="166"/>
      <c r="X17" s="165" t="s">
        <v>240</v>
      </c>
      <c r="Y17" s="166"/>
      <c r="Z17" s="166"/>
      <c r="AA17" s="166"/>
      <c r="AB17" s="166"/>
      <c r="AC17" s="166"/>
      <c r="AD17" s="166"/>
      <c r="AE17" s="166"/>
      <c r="AF17" s="166"/>
    </row>
    <row r="18" spans="1:33" s="25" customFormat="1" ht="11.25" x14ac:dyDescent="0.2">
      <c r="A18" s="167" t="s">
        <v>151</v>
      </c>
      <c r="B18" s="166"/>
      <c r="C18" s="166"/>
      <c r="D18" s="166"/>
      <c r="E18" s="166"/>
      <c r="F18" s="166"/>
      <c r="G18" s="166">
        <v>3</v>
      </c>
      <c r="H18" s="167" t="s">
        <v>151</v>
      </c>
      <c r="I18" s="166">
        <v>1</v>
      </c>
      <c r="J18" s="166"/>
      <c r="K18" s="166"/>
      <c r="L18" s="166"/>
      <c r="M18" s="166"/>
      <c r="N18" s="166"/>
      <c r="O18" s="167" t="s">
        <v>151</v>
      </c>
      <c r="P18" s="166"/>
      <c r="Q18" s="166"/>
      <c r="R18" s="166">
        <v>2</v>
      </c>
      <c r="S18" s="166">
        <v>2</v>
      </c>
      <c r="T18" s="166">
        <v>2</v>
      </c>
      <c r="U18" s="166"/>
      <c r="V18" s="166">
        <v>1</v>
      </c>
      <c r="W18" s="166"/>
      <c r="X18" s="167" t="s">
        <v>151</v>
      </c>
      <c r="Y18" s="166"/>
      <c r="Z18" s="166"/>
      <c r="AA18" s="166"/>
      <c r="AB18" s="166"/>
      <c r="AC18" s="166"/>
      <c r="AD18" s="166"/>
      <c r="AE18" s="166"/>
      <c r="AF18" s="166"/>
    </row>
    <row r="19" spans="1:33" s="25" customFormat="1" ht="11.25" x14ac:dyDescent="0.2">
      <c r="A19" s="165" t="s">
        <v>10</v>
      </c>
      <c r="B19" s="166"/>
      <c r="C19" s="166"/>
      <c r="D19" s="166"/>
      <c r="E19" s="166"/>
      <c r="F19" s="166"/>
      <c r="G19" s="166"/>
      <c r="H19" s="165" t="s">
        <v>10</v>
      </c>
      <c r="I19" s="166"/>
      <c r="J19" s="166"/>
      <c r="K19" s="166"/>
      <c r="L19" s="166"/>
      <c r="M19" s="166"/>
      <c r="N19" s="166"/>
      <c r="O19" s="165" t="s">
        <v>10</v>
      </c>
      <c r="P19" s="166"/>
      <c r="Q19" s="166"/>
      <c r="R19" s="166"/>
      <c r="S19" s="166"/>
      <c r="T19" s="166"/>
      <c r="U19" s="166"/>
      <c r="V19" s="166"/>
      <c r="W19" s="166"/>
      <c r="X19" s="165" t="s">
        <v>10</v>
      </c>
      <c r="Y19" s="166"/>
      <c r="Z19" s="166"/>
      <c r="AA19" s="166"/>
      <c r="AB19" s="166"/>
      <c r="AC19" s="166"/>
      <c r="AD19" s="166"/>
      <c r="AE19" s="166"/>
      <c r="AF19" s="166"/>
    </row>
    <row r="20" spans="1:33" s="25" customFormat="1" ht="11.25" x14ac:dyDescent="0.2">
      <c r="A20" s="165" t="s">
        <v>11</v>
      </c>
      <c r="B20" s="166"/>
      <c r="C20" s="168"/>
      <c r="D20" s="166"/>
      <c r="E20" s="166"/>
      <c r="F20" s="166"/>
      <c r="G20" s="166"/>
      <c r="H20" s="165" t="s">
        <v>11</v>
      </c>
      <c r="I20" s="166"/>
      <c r="J20" s="166"/>
      <c r="K20" s="166"/>
      <c r="L20" s="166"/>
      <c r="M20" s="166"/>
      <c r="N20" s="166"/>
      <c r="O20" s="165" t="s">
        <v>11</v>
      </c>
      <c r="P20" s="166"/>
      <c r="Q20" s="168"/>
      <c r="R20" s="168"/>
      <c r="S20" s="168"/>
      <c r="T20" s="168"/>
      <c r="U20" s="168"/>
      <c r="V20" s="168"/>
      <c r="W20" s="168"/>
      <c r="X20" s="165" t="s">
        <v>11</v>
      </c>
      <c r="Y20" s="168"/>
      <c r="Z20" s="168"/>
      <c r="AA20" s="168"/>
      <c r="AB20" s="168"/>
      <c r="AC20" s="168"/>
      <c r="AD20" s="168">
        <v>1</v>
      </c>
      <c r="AE20" s="168"/>
      <c r="AF20" s="168"/>
    </row>
    <row r="21" spans="1:33" s="25" customFormat="1" ht="11.25" x14ac:dyDescent="0.2">
      <c r="A21" s="165" t="s">
        <v>12</v>
      </c>
      <c r="B21" s="166"/>
      <c r="C21" s="166"/>
      <c r="D21" s="166"/>
      <c r="E21" s="166"/>
      <c r="F21" s="166"/>
      <c r="G21" s="166"/>
      <c r="H21" s="165" t="s">
        <v>12</v>
      </c>
      <c r="I21" s="166"/>
      <c r="J21" s="166"/>
      <c r="K21" s="166"/>
      <c r="L21" s="166"/>
      <c r="M21" s="166"/>
      <c r="N21" s="166"/>
      <c r="O21" s="165" t="s">
        <v>12</v>
      </c>
      <c r="P21" s="166"/>
      <c r="Q21" s="166"/>
      <c r="R21" s="166"/>
      <c r="S21" s="166"/>
      <c r="T21" s="166"/>
      <c r="U21" s="166"/>
      <c r="V21" s="166"/>
      <c r="W21" s="166"/>
      <c r="X21" s="165" t="s">
        <v>12</v>
      </c>
      <c r="Y21" s="166"/>
      <c r="Z21" s="166"/>
      <c r="AA21" s="166"/>
      <c r="AB21" s="166"/>
      <c r="AC21" s="166"/>
      <c r="AD21" s="166">
        <v>1</v>
      </c>
      <c r="AE21" s="166"/>
      <c r="AF21" s="166"/>
    </row>
    <row r="22" spans="1:33" s="25" customFormat="1" ht="11.25" x14ac:dyDescent="0.2">
      <c r="A22" s="165" t="s">
        <v>13</v>
      </c>
      <c r="B22" s="166"/>
      <c r="C22" s="166"/>
      <c r="D22" s="166"/>
      <c r="E22" s="166"/>
      <c r="F22" s="166"/>
      <c r="G22" s="166"/>
      <c r="H22" s="165" t="s">
        <v>13</v>
      </c>
      <c r="I22" s="166"/>
      <c r="J22" s="166"/>
      <c r="K22" s="166"/>
      <c r="L22" s="166"/>
      <c r="M22" s="166"/>
      <c r="N22" s="166"/>
      <c r="O22" s="165" t="s">
        <v>13</v>
      </c>
      <c r="P22" s="166"/>
      <c r="Q22" s="166"/>
      <c r="R22" s="166"/>
      <c r="S22" s="166"/>
      <c r="T22" s="166"/>
      <c r="U22" s="166"/>
      <c r="V22" s="166"/>
      <c r="W22" s="166"/>
      <c r="X22" s="165" t="s">
        <v>13</v>
      </c>
      <c r="Y22" s="166"/>
      <c r="Z22" s="166"/>
      <c r="AA22" s="166"/>
      <c r="AB22" s="166"/>
      <c r="AC22" s="166"/>
      <c r="AD22" s="166"/>
      <c r="AE22" s="166"/>
      <c r="AF22" s="166"/>
    </row>
    <row r="23" spans="1:33" s="25" customFormat="1" ht="11.25" x14ac:dyDescent="0.2">
      <c r="A23" s="165" t="s">
        <v>14</v>
      </c>
      <c r="B23" s="166"/>
      <c r="C23" s="166"/>
      <c r="D23" s="166"/>
      <c r="E23" s="166"/>
      <c r="F23" s="166"/>
      <c r="G23" s="166"/>
      <c r="H23" s="165" t="s">
        <v>14</v>
      </c>
      <c r="I23" s="166">
        <v>1</v>
      </c>
      <c r="J23" s="166"/>
      <c r="K23" s="166"/>
      <c r="L23" s="166"/>
      <c r="M23" s="166"/>
      <c r="N23" s="166"/>
      <c r="O23" s="165" t="s">
        <v>14</v>
      </c>
      <c r="P23" s="166"/>
      <c r="Q23" s="166"/>
      <c r="R23" s="166"/>
      <c r="S23" s="166"/>
      <c r="T23" s="166"/>
      <c r="U23" s="166"/>
      <c r="V23" s="166"/>
      <c r="W23" s="166"/>
      <c r="X23" s="165" t="s">
        <v>14</v>
      </c>
      <c r="Y23" s="166"/>
      <c r="Z23" s="166"/>
      <c r="AA23" s="166"/>
      <c r="AB23" s="166"/>
      <c r="AC23" s="166"/>
      <c r="AD23" s="166"/>
      <c r="AE23" s="166"/>
      <c r="AF23" s="166"/>
    </row>
    <row r="24" spans="1:33" s="25" customFormat="1" ht="11.25" x14ac:dyDescent="0.2">
      <c r="A24" s="165" t="s">
        <v>15</v>
      </c>
      <c r="B24" s="166"/>
      <c r="C24" s="166"/>
      <c r="D24" s="166"/>
      <c r="E24" s="166"/>
      <c r="F24" s="166"/>
      <c r="G24" s="166">
        <v>1</v>
      </c>
      <c r="H24" s="165" t="s">
        <v>15</v>
      </c>
      <c r="I24" s="166"/>
      <c r="J24" s="166"/>
      <c r="K24" s="166"/>
      <c r="L24" s="166"/>
      <c r="M24" s="166"/>
      <c r="N24" s="166"/>
      <c r="O24" s="165" t="s">
        <v>15</v>
      </c>
      <c r="P24" s="166"/>
      <c r="Q24" s="166"/>
      <c r="R24" s="166"/>
      <c r="S24" s="166"/>
      <c r="T24" s="166"/>
      <c r="U24" s="166"/>
      <c r="V24" s="166"/>
      <c r="W24" s="166"/>
      <c r="X24" s="165" t="s">
        <v>15</v>
      </c>
      <c r="Y24" s="166"/>
      <c r="Z24" s="166"/>
      <c r="AA24" s="166"/>
      <c r="AB24" s="169"/>
      <c r="AC24" s="166"/>
      <c r="AD24" s="166"/>
      <c r="AE24" s="166"/>
      <c r="AF24" s="166"/>
      <c r="AG24" s="160"/>
    </row>
    <row r="25" spans="1:33" s="25" customFormat="1" ht="11.25" x14ac:dyDescent="0.2">
      <c r="A25" s="165" t="s">
        <v>16</v>
      </c>
      <c r="B25" s="166"/>
      <c r="C25" s="166"/>
      <c r="D25" s="166"/>
      <c r="E25" s="166"/>
      <c r="F25" s="166"/>
      <c r="G25" s="166"/>
      <c r="H25" s="165" t="s">
        <v>16</v>
      </c>
      <c r="I25" s="166"/>
      <c r="J25" s="166"/>
      <c r="K25" s="166"/>
      <c r="L25" s="166"/>
      <c r="M25" s="166"/>
      <c r="N25" s="166"/>
      <c r="O25" s="165" t="s">
        <v>16</v>
      </c>
      <c r="P25" s="166"/>
      <c r="Q25" s="166"/>
      <c r="R25" s="166"/>
      <c r="S25" s="166"/>
      <c r="T25" s="166"/>
      <c r="U25" s="166"/>
      <c r="V25" s="166"/>
      <c r="W25" s="166"/>
      <c r="X25" s="165" t="s">
        <v>16</v>
      </c>
      <c r="Y25" s="166"/>
      <c r="Z25" s="166"/>
      <c r="AA25" s="166"/>
      <c r="AB25" s="166"/>
      <c r="AC25" s="166"/>
      <c r="AD25" s="166"/>
      <c r="AE25" s="166"/>
      <c r="AF25" s="166"/>
    </row>
    <row r="26" spans="1:33" s="25" customFormat="1" ht="11.25" x14ac:dyDescent="0.2">
      <c r="A26" s="165" t="s">
        <v>17</v>
      </c>
      <c r="B26" s="166"/>
      <c r="C26" s="166"/>
      <c r="D26" s="166"/>
      <c r="E26" s="166"/>
      <c r="F26" s="166"/>
      <c r="G26" s="166"/>
      <c r="H26" s="165" t="s">
        <v>17</v>
      </c>
      <c r="I26" s="166">
        <v>2</v>
      </c>
      <c r="J26" s="166"/>
      <c r="K26" s="166"/>
      <c r="L26" s="166"/>
      <c r="M26" s="166"/>
      <c r="N26" s="166"/>
      <c r="O26" s="165" t="s">
        <v>17</v>
      </c>
      <c r="P26" s="166"/>
      <c r="Q26" s="166"/>
      <c r="R26" s="166"/>
      <c r="S26" s="166"/>
      <c r="T26" s="166">
        <v>1</v>
      </c>
      <c r="U26" s="166"/>
      <c r="V26" s="166"/>
      <c r="W26" s="166"/>
      <c r="X26" s="165" t="s">
        <v>17</v>
      </c>
      <c r="Y26" s="166"/>
      <c r="Z26" s="166"/>
      <c r="AA26" s="166"/>
      <c r="AB26" s="166"/>
      <c r="AC26" s="166"/>
      <c r="AD26" s="166"/>
      <c r="AE26" s="166"/>
      <c r="AF26" s="166"/>
    </row>
    <row r="27" spans="1:33" s="25" customFormat="1" ht="11.25" x14ac:dyDescent="0.2">
      <c r="A27" s="165" t="s">
        <v>18</v>
      </c>
      <c r="B27" s="166"/>
      <c r="C27" s="166"/>
      <c r="D27" s="166"/>
      <c r="E27" s="166"/>
      <c r="F27" s="166"/>
      <c r="G27" s="166"/>
      <c r="H27" s="165" t="s">
        <v>18</v>
      </c>
      <c r="I27" s="166"/>
      <c r="J27" s="166"/>
      <c r="K27" s="166"/>
      <c r="L27" s="166"/>
      <c r="M27" s="166"/>
      <c r="N27" s="166"/>
      <c r="O27" s="165" t="s">
        <v>18</v>
      </c>
      <c r="P27" s="166"/>
      <c r="Q27" s="166"/>
      <c r="R27" s="166"/>
      <c r="S27" s="166"/>
      <c r="T27" s="166"/>
      <c r="U27" s="166"/>
      <c r="V27" s="166"/>
      <c r="W27" s="166"/>
      <c r="X27" s="165" t="s">
        <v>18</v>
      </c>
      <c r="Y27" s="166"/>
      <c r="Z27" s="166"/>
      <c r="AA27" s="166"/>
      <c r="AB27" s="166"/>
      <c r="AC27" s="166"/>
      <c r="AD27" s="166">
        <v>1</v>
      </c>
      <c r="AE27" s="166"/>
      <c r="AF27" s="166"/>
    </row>
    <row r="28" spans="1:33" s="25" customFormat="1" ht="11.25" x14ac:dyDescent="0.2">
      <c r="A28" s="165" t="s">
        <v>19</v>
      </c>
      <c r="B28" s="166"/>
      <c r="C28" s="166"/>
      <c r="D28" s="166"/>
      <c r="E28" s="166"/>
      <c r="F28" s="166"/>
      <c r="G28" s="166"/>
      <c r="H28" s="165" t="s">
        <v>19</v>
      </c>
      <c r="I28" s="166"/>
      <c r="J28" s="166"/>
      <c r="K28" s="166"/>
      <c r="L28" s="166"/>
      <c r="M28" s="166"/>
      <c r="N28" s="166"/>
      <c r="O28" s="165" t="s">
        <v>19</v>
      </c>
      <c r="P28" s="166"/>
      <c r="Q28" s="166"/>
      <c r="R28" s="166"/>
      <c r="S28" s="166"/>
      <c r="T28" s="166"/>
      <c r="U28" s="166"/>
      <c r="V28" s="166"/>
      <c r="W28" s="166"/>
      <c r="X28" s="165" t="s">
        <v>19</v>
      </c>
      <c r="Y28" s="166"/>
      <c r="Z28" s="166"/>
      <c r="AA28" s="166"/>
      <c r="AB28" s="166"/>
      <c r="AC28" s="166"/>
      <c r="AD28" s="166"/>
      <c r="AE28" s="166"/>
      <c r="AF28" s="166"/>
    </row>
    <row r="29" spans="1:33" s="25" customFormat="1" ht="11.25" x14ac:dyDescent="0.2">
      <c r="A29" s="165" t="s">
        <v>20</v>
      </c>
      <c r="B29" s="166"/>
      <c r="C29" s="166"/>
      <c r="D29" s="166"/>
      <c r="E29" s="166"/>
      <c r="F29" s="166"/>
      <c r="G29" s="166">
        <v>1</v>
      </c>
      <c r="H29" s="165" t="s">
        <v>20</v>
      </c>
      <c r="I29" s="166"/>
      <c r="J29" s="166"/>
      <c r="K29" s="166"/>
      <c r="L29" s="166"/>
      <c r="M29" s="166"/>
      <c r="N29" s="166"/>
      <c r="O29" s="165" t="s">
        <v>20</v>
      </c>
      <c r="P29" s="166"/>
      <c r="Q29" s="166"/>
      <c r="R29" s="166"/>
      <c r="S29" s="166"/>
      <c r="T29" s="166">
        <v>1</v>
      </c>
      <c r="U29" s="166"/>
      <c r="V29" s="166"/>
      <c r="W29" s="166"/>
      <c r="X29" s="165" t="s">
        <v>20</v>
      </c>
      <c r="Y29" s="166"/>
      <c r="Z29" s="166"/>
      <c r="AA29" s="166"/>
      <c r="AB29" s="166"/>
      <c r="AC29" s="166"/>
      <c r="AD29" s="166"/>
      <c r="AE29" s="166"/>
      <c r="AF29" s="166"/>
    </row>
    <row r="30" spans="1:33" s="25" customFormat="1" ht="11.25" x14ac:dyDescent="0.2">
      <c r="A30" s="165" t="s">
        <v>21</v>
      </c>
      <c r="B30" s="166"/>
      <c r="C30" s="166"/>
      <c r="D30" s="166"/>
      <c r="E30" s="166"/>
      <c r="F30" s="166"/>
      <c r="G30" s="166">
        <v>1</v>
      </c>
      <c r="H30" s="165" t="s">
        <v>21</v>
      </c>
      <c r="I30" s="166"/>
      <c r="J30" s="166"/>
      <c r="K30" s="166"/>
      <c r="L30" s="166"/>
      <c r="M30" s="166"/>
      <c r="N30" s="166"/>
      <c r="O30" s="165" t="s">
        <v>21</v>
      </c>
      <c r="P30" s="166"/>
      <c r="Q30" s="166"/>
      <c r="R30" s="166"/>
      <c r="S30" s="166"/>
      <c r="T30" s="166"/>
      <c r="U30" s="166"/>
      <c r="V30" s="166"/>
      <c r="W30" s="166"/>
      <c r="X30" s="165" t="s">
        <v>21</v>
      </c>
      <c r="Y30" s="166"/>
      <c r="Z30" s="166"/>
      <c r="AA30" s="166"/>
      <c r="AB30" s="166"/>
      <c r="AC30" s="166"/>
      <c r="AD30" s="166"/>
      <c r="AE30" s="166"/>
      <c r="AF30" s="166"/>
    </row>
    <row r="31" spans="1:33" s="25" customFormat="1" ht="11.25" x14ac:dyDescent="0.2">
      <c r="A31" s="165" t="s">
        <v>22</v>
      </c>
      <c r="B31" s="166"/>
      <c r="C31" s="166"/>
      <c r="D31" s="166"/>
      <c r="E31" s="166"/>
      <c r="F31" s="166"/>
      <c r="G31" s="166"/>
      <c r="H31" s="165" t="s">
        <v>22</v>
      </c>
      <c r="I31" s="166"/>
      <c r="J31" s="166"/>
      <c r="K31" s="166"/>
      <c r="L31" s="166"/>
      <c r="M31" s="166"/>
      <c r="N31" s="166"/>
      <c r="O31" s="165" t="s">
        <v>22</v>
      </c>
      <c r="P31" s="166"/>
      <c r="Q31" s="166"/>
      <c r="R31" s="166"/>
      <c r="S31" s="166"/>
      <c r="T31" s="166"/>
      <c r="U31" s="166"/>
      <c r="V31" s="166"/>
      <c r="W31" s="166"/>
      <c r="X31" s="165" t="s">
        <v>22</v>
      </c>
      <c r="Y31" s="166"/>
      <c r="Z31" s="166"/>
      <c r="AA31" s="166"/>
      <c r="AB31" s="166"/>
      <c r="AC31" s="166"/>
      <c r="AD31" s="166"/>
      <c r="AE31" s="166"/>
      <c r="AF31" s="166"/>
    </row>
    <row r="32" spans="1:33" s="25" customFormat="1" ht="11.25" x14ac:dyDescent="0.2">
      <c r="A32" s="165" t="s">
        <v>23</v>
      </c>
      <c r="B32" s="166"/>
      <c r="C32" s="170"/>
      <c r="D32" s="170"/>
      <c r="E32" s="170"/>
      <c r="F32" s="170"/>
      <c r="G32" s="170">
        <v>1</v>
      </c>
      <c r="H32" s="165" t="s">
        <v>23</v>
      </c>
      <c r="I32" s="170"/>
      <c r="J32" s="170"/>
      <c r="K32" s="170"/>
      <c r="L32" s="170"/>
      <c r="M32" s="170"/>
      <c r="N32" s="170"/>
      <c r="O32" s="165" t="s">
        <v>23</v>
      </c>
      <c r="P32" s="170"/>
      <c r="Q32" s="170"/>
      <c r="R32" s="170"/>
      <c r="S32" s="170"/>
      <c r="T32" s="170"/>
      <c r="U32" s="170"/>
      <c r="V32" s="170"/>
      <c r="W32" s="170"/>
      <c r="X32" s="165" t="s">
        <v>23</v>
      </c>
      <c r="Y32" s="170"/>
      <c r="Z32" s="170"/>
      <c r="AA32" s="170"/>
      <c r="AB32" s="170"/>
      <c r="AC32" s="170"/>
      <c r="AD32" s="170">
        <v>1</v>
      </c>
      <c r="AE32" s="170"/>
      <c r="AF32" s="170"/>
      <c r="AG32" s="52"/>
    </row>
    <row r="33" spans="1:33" s="25" customFormat="1" ht="11.25" x14ac:dyDescent="0.2">
      <c r="A33" s="165" t="s">
        <v>24</v>
      </c>
      <c r="B33" s="166"/>
      <c r="C33" s="166"/>
      <c r="D33" s="166"/>
      <c r="E33" s="166"/>
      <c r="F33" s="166"/>
      <c r="G33" s="166">
        <v>1</v>
      </c>
      <c r="H33" s="165" t="s">
        <v>24</v>
      </c>
      <c r="I33" s="166"/>
      <c r="J33" s="166"/>
      <c r="K33" s="166"/>
      <c r="L33" s="166"/>
      <c r="M33" s="166"/>
      <c r="N33" s="166"/>
      <c r="O33" s="165" t="s">
        <v>24</v>
      </c>
      <c r="P33" s="166"/>
      <c r="Q33" s="166"/>
      <c r="R33" s="166"/>
      <c r="S33" s="166"/>
      <c r="T33" s="166"/>
      <c r="U33" s="166"/>
      <c r="V33" s="166"/>
      <c r="W33" s="166"/>
      <c r="X33" s="165" t="s">
        <v>24</v>
      </c>
      <c r="Y33" s="166"/>
      <c r="Z33" s="166"/>
      <c r="AA33" s="166"/>
      <c r="AB33" s="166"/>
      <c r="AC33" s="166"/>
      <c r="AD33" s="166"/>
      <c r="AE33" s="166"/>
      <c r="AF33" s="166"/>
    </row>
    <row r="34" spans="1:33" s="25" customFormat="1" ht="11.25" x14ac:dyDescent="0.2">
      <c r="A34" s="165" t="s">
        <v>25</v>
      </c>
      <c r="B34" s="166"/>
      <c r="C34" s="166"/>
      <c r="D34" s="166"/>
      <c r="E34" s="166"/>
      <c r="F34" s="166"/>
      <c r="G34" s="166"/>
      <c r="H34" s="165" t="s">
        <v>25</v>
      </c>
      <c r="I34" s="166"/>
      <c r="J34" s="166"/>
      <c r="K34" s="166"/>
      <c r="L34" s="166"/>
      <c r="M34" s="166"/>
      <c r="N34" s="166"/>
      <c r="O34" s="165" t="s">
        <v>25</v>
      </c>
      <c r="P34" s="166"/>
      <c r="Q34" s="166"/>
      <c r="R34" s="166"/>
      <c r="S34" s="166"/>
      <c r="T34" s="166"/>
      <c r="U34" s="166"/>
      <c r="V34" s="166"/>
      <c r="W34" s="166"/>
      <c r="X34" s="165" t="s">
        <v>25</v>
      </c>
      <c r="Y34" s="166"/>
      <c r="Z34" s="166"/>
      <c r="AA34" s="166"/>
      <c r="AB34" s="166"/>
      <c r="AC34" s="166"/>
      <c r="AD34" s="166">
        <v>1</v>
      </c>
      <c r="AE34" s="166"/>
      <c r="AF34" s="166"/>
    </row>
    <row r="35" spans="1:33" s="25" customFormat="1" ht="11.25" x14ac:dyDescent="0.2">
      <c r="A35" s="165" t="s">
        <v>26</v>
      </c>
      <c r="B35" s="166"/>
      <c r="C35" s="166"/>
      <c r="D35" s="166"/>
      <c r="E35" s="166"/>
      <c r="F35" s="166"/>
      <c r="G35" s="166"/>
      <c r="H35" s="165" t="s">
        <v>26</v>
      </c>
      <c r="I35" s="166"/>
      <c r="J35" s="166"/>
      <c r="K35" s="166"/>
      <c r="L35" s="166"/>
      <c r="M35" s="166"/>
      <c r="N35" s="166"/>
      <c r="O35" s="165" t="s">
        <v>26</v>
      </c>
      <c r="P35" s="166"/>
      <c r="Q35" s="166"/>
      <c r="R35" s="166"/>
      <c r="S35" s="166"/>
      <c r="T35" s="166"/>
      <c r="U35" s="166"/>
      <c r="V35" s="166"/>
      <c r="W35" s="166"/>
      <c r="X35" s="165" t="s">
        <v>26</v>
      </c>
      <c r="Y35" s="166"/>
      <c r="Z35" s="166"/>
      <c r="AA35" s="166"/>
      <c r="AB35" s="166"/>
      <c r="AC35" s="166"/>
      <c r="AD35" s="166"/>
      <c r="AE35" s="166"/>
      <c r="AF35" s="166"/>
    </row>
    <row r="36" spans="1:33" s="25" customFormat="1" ht="11.25" x14ac:dyDescent="0.2">
      <c r="A36" s="165" t="s">
        <v>27</v>
      </c>
      <c r="B36" s="166"/>
      <c r="C36" s="166"/>
      <c r="D36" s="166"/>
      <c r="E36" s="166"/>
      <c r="F36" s="166"/>
      <c r="G36" s="166"/>
      <c r="H36" s="165" t="s">
        <v>27</v>
      </c>
      <c r="I36" s="166"/>
      <c r="J36" s="166"/>
      <c r="K36" s="166"/>
      <c r="L36" s="166"/>
      <c r="M36" s="166"/>
      <c r="N36" s="166"/>
      <c r="O36" s="165" t="s">
        <v>27</v>
      </c>
      <c r="P36" s="166"/>
      <c r="Q36" s="166"/>
      <c r="R36" s="166"/>
      <c r="S36" s="166"/>
      <c r="T36" s="166"/>
      <c r="U36" s="166"/>
      <c r="V36" s="166"/>
      <c r="W36" s="166"/>
      <c r="X36" s="165" t="s">
        <v>27</v>
      </c>
      <c r="Y36" s="166"/>
      <c r="Z36" s="166"/>
      <c r="AA36" s="166"/>
      <c r="AB36" s="166"/>
      <c r="AC36" s="166"/>
      <c r="AD36" s="166"/>
      <c r="AE36" s="166"/>
      <c r="AF36" s="166"/>
    </row>
    <row r="37" spans="1:33" s="25" customFormat="1" ht="11.25" x14ac:dyDescent="0.2">
      <c r="A37" s="165" t="s">
        <v>28</v>
      </c>
      <c r="B37" s="166"/>
      <c r="C37" s="166"/>
      <c r="D37" s="166"/>
      <c r="E37" s="166"/>
      <c r="F37" s="166"/>
      <c r="G37" s="166">
        <v>1</v>
      </c>
      <c r="H37" s="165" t="s">
        <v>28</v>
      </c>
      <c r="I37" s="166"/>
      <c r="J37" s="166"/>
      <c r="K37" s="166"/>
      <c r="L37" s="166"/>
      <c r="M37" s="166"/>
      <c r="N37" s="166"/>
      <c r="O37" s="165" t="s">
        <v>28</v>
      </c>
      <c r="P37" s="166"/>
      <c r="Q37" s="166"/>
      <c r="R37" s="166"/>
      <c r="S37" s="166"/>
      <c r="T37" s="166"/>
      <c r="U37" s="166"/>
      <c r="V37" s="166"/>
      <c r="W37" s="166"/>
      <c r="X37" s="165" t="s">
        <v>28</v>
      </c>
      <c r="Y37" s="166"/>
      <c r="Z37" s="166"/>
      <c r="AA37" s="166"/>
      <c r="AB37" s="166"/>
      <c r="AC37" s="166"/>
      <c r="AD37" s="166"/>
      <c r="AE37" s="166"/>
      <c r="AF37" s="166"/>
    </row>
    <row r="38" spans="1:33" s="25" customFormat="1" ht="11.25" x14ac:dyDescent="0.2">
      <c r="A38" s="165" t="s">
        <v>29</v>
      </c>
      <c r="B38" s="166"/>
      <c r="C38" s="166"/>
      <c r="D38" s="166"/>
      <c r="E38" s="166"/>
      <c r="F38" s="166"/>
      <c r="G38" s="166"/>
      <c r="H38" s="165" t="s">
        <v>29</v>
      </c>
      <c r="I38" s="166"/>
      <c r="J38" s="166"/>
      <c r="K38" s="166"/>
      <c r="L38" s="166"/>
      <c r="M38" s="166"/>
      <c r="N38" s="166"/>
      <c r="O38" s="165" t="s">
        <v>29</v>
      </c>
      <c r="P38" s="166"/>
      <c r="Q38" s="166"/>
      <c r="R38" s="166"/>
      <c r="S38" s="166"/>
      <c r="T38" s="166"/>
      <c r="U38" s="166"/>
      <c r="V38" s="166"/>
      <c r="W38" s="166"/>
      <c r="X38" s="165" t="s">
        <v>29</v>
      </c>
      <c r="Y38" s="166"/>
      <c r="Z38" s="166"/>
      <c r="AA38" s="166"/>
      <c r="AB38" s="166"/>
      <c r="AC38" s="166"/>
      <c r="AD38" s="166"/>
      <c r="AE38" s="166"/>
      <c r="AF38" s="166"/>
    </row>
    <row r="39" spans="1:33" s="25" customFormat="1" ht="11.25" x14ac:dyDescent="0.2">
      <c r="A39" s="165" t="s">
        <v>30</v>
      </c>
      <c r="B39" s="166"/>
      <c r="C39" s="166"/>
      <c r="D39" s="166"/>
      <c r="E39" s="166"/>
      <c r="F39" s="166"/>
      <c r="G39" s="166">
        <v>1</v>
      </c>
      <c r="H39" s="165" t="s">
        <v>30</v>
      </c>
      <c r="I39" s="166"/>
      <c r="J39" s="166"/>
      <c r="K39" s="166"/>
      <c r="L39" s="166"/>
      <c r="M39" s="166"/>
      <c r="N39" s="166"/>
      <c r="O39" s="171" t="s">
        <v>30</v>
      </c>
      <c r="P39" s="166"/>
      <c r="Q39" s="166"/>
      <c r="R39" s="166"/>
      <c r="S39" s="166"/>
      <c r="T39" s="166"/>
      <c r="U39" s="166"/>
      <c r="V39" s="166"/>
      <c r="W39" s="166"/>
      <c r="X39" s="171" t="s">
        <v>30</v>
      </c>
      <c r="Y39" s="166"/>
      <c r="Z39" s="166"/>
      <c r="AA39" s="166"/>
      <c r="AB39" s="166"/>
      <c r="AC39" s="166"/>
      <c r="AD39" s="166">
        <v>1</v>
      </c>
      <c r="AE39" s="166"/>
      <c r="AF39" s="166"/>
    </row>
    <row r="40" spans="1:33" s="25" customFormat="1" ht="11.25" x14ac:dyDescent="0.2">
      <c r="A40" s="165" t="s">
        <v>31</v>
      </c>
      <c r="B40" s="166"/>
      <c r="C40" s="166"/>
      <c r="D40" s="166"/>
      <c r="E40" s="166"/>
      <c r="F40" s="166"/>
      <c r="G40" s="166">
        <v>1</v>
      </c>
      <c r="H40" s="165" t="s">
        <v>31</v>
      </c>
      <c r="I40" s="166"/>
      <c r="J40" s="166"/>
      <c r="K40" s="166"/>
      <c r="L40" s="166"/>
      <c r="M40" s="166"/>
      <c r="N40" s="166"/>
      <c r="O40" s="165" t="s">
        <v>31</v>
      </c>
      <c r="P40" s="166"/>
      <c r="Q40" s="166"/>
      <c r="R40" s="166"/>
      <c r="S40" s="166"/>
      <c r="T40" s="166"/>
      <c r="U40" s="166"/>
      <c r="V40" s="166"/>
      <c r="W40" s="166"/>
      <c r="X40" s="165" t="s">
        <v>31</v>
      </c>
      <c r="Y40" s="166"/>
      <c r="Z40" s="166"/>
      <c r="AA40" s="166"/>
      <c r="AB40" s="166"/>
      <c r="AC40" s="166"/>
      <c r="AD40" s="166"/>
      <c r="AE40" s="166"/>
      <c r="AF40" s="166"/>
    </row>
    <row r="41" spans="1:33" s="25" customFormat="1" ht="11.25" x14ac:dyDescent="0.2">
      <c r="A41" s="165" t="s">
        <v>32</v>
      </c>
      <c r="B41" s="166"/>
      <c r="C41" s="166"/>
      <c r="D41" s="166"/>
      <c r="E41" s="166"/>
      <c r="F41" s="166"/>
      <c r="G41" s="166">
        <v>1</v>
      </c>
      <c r="H41" s="165" t="s">
        <v>32</v>
      </c>
      <c r="I41" s="166"/>
      <c r="J41" s="166"/>
      <c r="K41" s="166"/>
      <c r="L41" s="166"/>
      <c r="M41" s="166"/>
      <c r="N41" s="166"/>
      <c r="O41" s="165" t="s">
        <v>32</v>
      </c>
      <c r="P41" s="166"/>
      <c r="Q41" s="166"/>
      <c r="R41" s="166"/>
      <c r="S41" s="166"/>
      <c r="T41" s="166"/>
      <c r="U41" s="166"/>
      <c r="V41" s="166"/>
      <c r="W41" s="166"/>
      <c r="X41" s="165" t="s">
        <v>32</v>
      </c>
      <c r="Y41" s="166"/>
      <c r="Z41" s="166"/>
      <c r="AA41" s="166"/>
      <c r="AB41" s="166"/>
      <c r="AC41" s="166"/>
      <c r="AD41" s="166"/>
      <c r="AE41" s="166"/>
      <c r="AF41" s="166"/>
    </row>
    <row r="42" spans="1:33" s="25" customFormat="1" ht="4.7" customHeight="1" x14ac:dyDescent="0.2">
      <c r="A42" s="172"/>
      <c r="B42" s="173"/>
      <c r="C42" s="13"/>
      <c r="D42" s="13"/>
      <c r="E42" s="13"/>
      <c r="F42" s="13"/>
      <c r="G42" s="13"/>
      <c r="H42" s="172"/>
      <c r="I42" s="13"/>
      <c r="J42" s="13"/>
      <c r="K42" s="13"/>
      <c r="L42" s="13"/>
      <c r="M42" s="13"/>
      <c r="N42" s="13"/>
      <c r="O42" s="172"/>
      <c r="P42" s="13"/>
      <c r="Q42" s="13"/>
      <c r="R42" s="13"/>
      <c r="S42" s="13"/>
      <c r="T42" s="13"/>
      <c r="U42" s="13"/>
      <c r="V42" s="13"/>
      <c r="W42" s="13"/>
      <c r="X42" s="172"/>
      <c r="Y42" s="13"/>
      <c r="Z42" s="13"/>
      <c r="AA42" s="13"/>
      <c r="AB42" s="13"/>
      <c r="AC42" s="13"/>
      <c r="AD42" s="13"/>
      <c r="AE42" s="13"/>
      <c r="AF42" s="13"/>
    </row>
    <row r="43" spans="1:33" s="119" customFormat="1" ht="9" x14ac:dyDescent="0.15">
      <c r="A43" s="119" t="s">
        <v>241</v>
      </c>
      <c r="B43" s="174"/>
      <c r="C43" s="175"/>
      <c r="D43" s="175"/>
      <c r="E43" s="175"/>
      <c r="F43" s="175"/>
      <c r="G43" s="175"/>
      <c r="H43" s="176"/>
      <c r="I43" s="175"/>
      <c r="J43" s="175"/>
      <c r="K43" s="175"/>
      <c r="L43" s="175"/>
      <c r="M43" s="175"/>
      <c r="N43" s="175"/>
      <c r="O43" s="176"/>
      <c r="P43" s="175"/>
      <c r="Q43" s="175"/>
      <c r="R43" s="175"/>
      <c r="S43" s="175"/>
      <c r="T43" s="175"/>
      <c r="U43" s="175"/>
      <c r="V43" s="175"/>
      <c r="W43" s="175"/>
      <c r="X43" s="176"/>
      <c r="Y43" s="175"/>
      <c r="Z43" s="175"/>
      <c r="AA43" s="175"/>
      <c r="AB43" s="175"/>
      <c r="AC43" s="175"/>
      <c r="AD43" s="177"/>
      <c r="AE43" s="177"/>
      <c r="AF43" s="177"/>
    </row>
    <row r="44" spans="1:33" s="119" customFormat="1" ht="9" x14ac:dyDescent="0.15">
      <c r="B44" s="174"/>
      <c r="C44" s="174"/>
      <c r="D44" s="174"/>
      <c r="E44" s="174"/>
      <c r="F44" s="174"/>
      <c r="G44" s="174"/>
      <c r="H44" s="178"/>
      <c r="I44" s="174"/>
      <c r="J44" s="174"/>
      <c r="K44" s="174"/>
      <c r="L44" s="174"/>
      <c r="M44" s="174"/>
      <c r="N44" s="174"/>
      <c r="O44" s="178"/>
      <c r="P44" s="174"/>
      <c r="Q44" s="174"/>
      <c r="R44" s="174"/>
      <c r="S44" s="174"/>
      <c r="T44" s="174"/>
      <c r="U44" s="174"/>
      <c r="V44" s="174"/>
      <c r="W44" s="174"/>
      <c r="X44" s="178"/>
      <c r="Y44" s="174"/>
      <c r="Z44" s="174"/>
      <c r="AA44" s="174"/>
      <c r="AB44" s="174"/>
      <c r="AC44" s="174"/>
      <c r="AD44" s="174"/>
      <c r="AE44" s="174"/>
      <c r="AF44" s="174"/>
    </row>
    <row r="45" spans="1:33" s="119" customFormat="1" ht="11.25" x14ac:dyDescent="0.2">
      <c r="A45" s="165"/>
      <c r="B45" s="179"/>
      <c r="C45" s="179"/>
      <c r="D45" s="179"/>
      <c r="E45" s="179"/>
      <c r="F45" s="179"/>
      <c r="G45" s="179"/>
      <c r="H45" s="165"/>
      <c r="I45" s="179"/>
      <c r="J45" s="179"/>
      <c r="K45" s="179"/>
      <c r="L45" s="179"/>
      <c r="M45" s="179"/>
      <c r="N45" s="179"/>
      <c r="O45" s="165"/>
      <c r="P45" s="179"/>
      <c r="Q45" s="179"/>
      <c r="R45" s="179"/>
      <c r="S45" s="179"/>
      <c r="T45" s="179"/>
      <c r="U45" s="179"/>
      <c r="V45" s="179"/>
      <c r="W45" s="179"/>
      <c r="X45" s="165"/>
      <c r="Y45" s="179"/>
      <c r="Z45" s="179"/>
      <c r="AA45" s="179"/>
      <c r="AB45" s="179"/>
      <c r="AC45" s="179"/>
      <c r="AD45" s="179"/>
      <c r="AE45" s="179"/>
      <c r="AF45" s="179"/>
      <c r="AG45" s="162"/>
    </row>
    <row r="46" spans="1:33" s="119" customFormat="1" ht="11.25" x14ac:dyDescent="0.2">
      <c r="A46" s="180"/>
      <c r="B46" s="179"/>
      <c r="C46" s="181"/>
      <c r="D46" s="181"/>
      <c r="E46" s="181"/>
      <c r="F46" s="181"/>
      <c r="G46" s="181"/>
      <c r="H46" s="180"/>
      <c r="I46" s="181"/>
      <c r="J46" s="181"/>
      <c r="K46" s="181"/>
      <c r="L46" s="181"/>
      <c r="M46" s="181"/>
      <c r="N46" s="181"/>
      <c r="O46" s="180"/>
      <c r="P46" s="181"/>
      <c r="Q46" s="181"/>
      <c r="R46" s="181"/>
      <c r="S46" s="181"/>
      <c r="T46" s="181"/>
      <c r="U46" s="181"/>
      <c r="V46" s="181"/>
      <c r="W46" s="181"/>
      <c r="X46" s="180"/>
      <c r="Y46" s="181"/>
      <c r="Z46" s="181"/>
      <c r="AA46" s="181"/>
      <c r="AB46" s="181"/>
      <c r="AC46" s="181"/>
      <c r="AD46" s="181"/>
      <c r="AE46" s="181"/>
      <c r="AF46" s="181"/>
    </row>
    <row r="47" spans="1:33" s="119" customFormat="1" ht="11.25" x14ac:dyDescent="0.2">
      <c r="A47" s="182"/>
      <c r="B47" s="179"/>
      <c r="C47" s="179"/>
      <c r="D47" s="179"/>
      <c r="E47" s="179"/>
      <c r="F47" s="179"/>
      <c r="G47" s="179"/>
      <c r="H47" s="182"/>
      <c r="I47" s="179"/>
      <c r="J47" s="179"/>
      <c r="K47" s="179"/>
      <c r="L47" s="179"/>
      <c r="M47" s="179"/>
      <c r="N47" s="179"/>
      <c r="O47" s="179"/>
      <c r="P47" s="179"/>
      <c r="Q47" s="179"/>
      <c r="R47" s="179"/>
      <c r="S47" s="179"/>
      <c r="T47" s="179"/>
      <c r="U47" s="179"/>
      <c r="V47" s="179"/>
      <c r="W47" s="179"/>
      <c r="X47" s="179"/>
      <c r="Y47" s="179"/>
      <c r="Z47" s="179"/>
      <c r="AA47" s="179"/>
      <c r="AB47" s="179"/>
      <c r="AC47" s="179"/>
      <c r="AD47" s="179"/>
      <c r="AE47" s="179"/>
      <c r="AF47" s="179"/>
      <c r="AG47" s="162"/>
    </row>
    <row r="48" spans="1:33" s="119" customFormat="1" ht="11.25" x14ac:dyDescent="0.2">
      <c r="A48" s="181"/>
      <c r="B48" s="179"/>
      <c r="C48" s="181"/>
      <c r="D48" s="181"/>
      <c r="E48" s="181"/>
      <c r="F48" s="181"/>
      <c r="G48" s="181"/>
      <c r="H48" s="181"/>
      <c r="I48" s="181"/>
      <c r="J48" s="181"/>
      <c r="K48" s="181"/>
      <c r="L48" s="181"/>
      <c r="M48" s="181"/>
      <c r="N48" s="181"/>
      <c r="O48" s="181"/>
      <c r="P48" s="181"/>
      <c r="Q48" s="181"/>
      <c r="R48" s="181"/>
      <c r="S48" s="181"/>
      <c r="T48" s="181"/>
      <c r="U48" s="181"/>
      <c r="V48" s="181"/>
      <c r="W48" s="181"/>
      <c r="X48" s="181"/>
      <c r="Y48" s="181"/>
      <c r="Z48" s="181"/>
      <c r="AA48" s="181"/>
      <c r="AB48" s="181"/>
      <c r="AC48" s="181"/>
      <c r="AD48" s="181"/>
      <c r="AE48" s="181"/>
      <c r="AF48" s="181"/>
    </row>
    <row r="49" spans="1:32" s="119" customFormat="1" ht="11.25" x14ac:dyDescent="0.2">
      <c r="A49" s="181"/>
      <c r="B49" s="179"/>
      <c r="C49" s="181"/>
      <c r="D49" s="181"/>
      <c r="E49" s="181"/>
      <c r="F49" s="181"/>
      <c r="G49" s="181"/>
      <c r="H49" s="181"/>
      <c r="I49" s="181"/>
      <c r="J49" s="181"/>
      <c r="K49" s="181"/>
      <c r="L49" s="181"/>
      <c r="M49" s="181"/>
      <c r="N49" s="181"/>
      <c r="O49" s="181"/>
      <c r="P49" s="181"/>
      <c r="Q49" s="181"/>
      <c r="R49" s="181"/>
      <c r="S49" s="181"/>
      <c r="T49" s="181"/>
      <c r="U49" s="181"/>
      <c r="V49" s="181"/>
      <c r="W49" s="181"/>
      <c r="X49" s="181"/>
      <c r="Y49" s="181"/>
      <c r="Z49" s="181"/>
      <c r="AA49" s="181"/>
      <c r="AB49" s="181"/>
      <c r="AC49" s="181"/>
      <c r="AD49" s="181"/>
      <c r="AE49" s="181"/>
      <c r="AF49" s="181"/>
    </row>
    <row r="50" spans="1:32" s="119" customFormat="1" ht="11.25" x14ac:dyDescent="0.2">
      <c r="A50" s="181"/>
      <c r="B50" s="179"/>
      <c r="C50" s="181"/>
      <c r="D50" s="181"/>
      <c r="E50" s="181"/>
      <c r="F50" s="181"/>
      <c r="G50" s="181"/>
      <c r="H50" s="181"/>
      <c r="I50" s="181"/>
      <c r="J50" s="181"/>
      <c r="K50" s="181"/>
      <c r="L50" s="181"/>
      <c r="M50" s="181"/>
      <c r="N50" s="181"/>
      <c r="O50" s="181"/>
      <c r="P50" s="181"/>
      <c r="Q50" s="181"/>
      <c r="R50" s="181"/>
      <c r="S50" s="181"/>
      <c r="T50" s="181"/>
      <c r="U50" s="181"/>
      <c r="V50" s="181"/>
      <c r="W50" s="181"/>
      <c r="X50" s="181"/>
      <c r="Y50" s="181"/>
      <c r="Z50" s="181"/>
      <c r="AA50" s="181"/>
      <c r="AB50" s="181"/>
      <c r="AC50" s="181"/>
      <c r="AD50" s="181"/>
      <c r="AE50" s="181"/>
      <c r="AF50" s="181"/>
    </row>
    <row r="51" spans="1:32" s="119" customFormat="1" ht="11.25" x14ac:dyDescent="0.2">
      <c r="B51" s="160"/>
    </row>
    <row r="52" spans="1:32" s="119" customFormat="1" ht="11.25" x14ac:dyDescent="0.2">
      <c r="B52" s="160"/>
    </row>
    <row r="53" spans="1:32" s="119" customFormat="1" ht="9" x14ac:dyDescent="0.15">
      <c r="B53" s="183"/>
    </row>
    <row r="54" spans="1:32" s="119" customFormat="1" ht="9" x14ac:dyDescent="0.15">
      <c r="B54" s="183"/>
    </row>
    <row r="55" spans="1:32" s="119" customFormat="1" ht="9" x14ac:dyDescent="0.15">
      <c r="B55" s="183"/>
    </row>
    <row r="56" spans="1:32" s="119" customFormat="1" ht="9" x14ac:dyDescent="0.15">
      <c r="B56" s="183"/>
    </row>
    <row r="57" spans="1:32" s="119" customFormat="1" ht="9" x14ac:dyDescent="0.15">
      <c r="B57" s="183"/>
    </row>
    <row r="58" spans="1:32" s="119" customFormat="1" ht="9" x14ac:dyDescent="0.15">
      <c r="B58" s="183"/>
    </row>
    <row r="59" spans="1:32" s="119" customFormat="1" ht="9" x14ac:dyDescent="0.15">
      <c r="B59" s="183"/>
    </row>
    <row r="60" spans="1:32" s="119" customFormat="1" ht="9" x14ac:dyDescent="0.15">
      <c r="B60" s="183"/>
    </row>
    <row r="61" spans="1:32" s="119" customFormat="1" ht="9" x14ac:dyDescent="0.15">
      <c r="B61" s="183"/>
    </row>
    <row r="62" spans="1:32" s="119" customFormat="1" ht="9" x14ac:dyDescent="0.15">
      <c r="B62" s="183"/>
    </row>
    <row r="63" spans="1:32" s="119" customFormat="1" ht="9" x14ac:dyDescent="0.15">
      <c r="B63" s="183"/>
    </row>
    <row r="64" spans="1:32" s="119" customFormat="1" ht="9" x14ac:dyDescent="0.15">
      <c r="B64" s="183"/>
    </row>
    <row r="65" spans="1:31" s="119" customFormat="1" ht="9" x14ac:dyDescent="0.15">
      <c r="B65" s="183"/>
    </row>
    <row r="66" spans="1:31" x14ac:dyDescent="0.2">
      <c r="A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</row>
    <row r="67" spans="1:31" x14ac:dyDescent="0.2">
      <c r="A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</row>
    <row r="68" spans="1:31" x14ac:dyDescent="0.2">
      <c r="A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</row>
    <row r="69" spans="1:31" x14ac:dyDescent="0.2">
      <c r="A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</row>
    <row r="70" spans="1:31" x14ac:dyDescent="0.2">
      <c r="A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</row>
    <row r="71" spans="1:31" x14ac:dyDescent="0.2">
      <c r="A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</row>
    <row r="72" spans="1:31" x14ac:dyDescent="0.2">
      <c r="A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</row>
    <row r="73" spans="1:31" x14ac:dyDescent="0.2">
      <c r="A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</row>
    <row r="74" spans="1:31" x14ac:dyDescent="0.2">
      <c r="A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</row>
    <row r="75" spans="1:31" x14ac:dyDescent="0.2">
      <c r="A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</row>
    <row r="76" spans="1:31" x14ac:dyDescent="0.2">
      <c r="A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</row>
    <row r="77" spans="1:31" x14ac:dyDescent="0.2">
      <c r="A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</row>
    <row r="78" spans="1:31" x14ac:dyDescent="0.2">
      <c r="A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</row>
    <row r="79" spans="1:31" x14ac:dyDescent="0.2">
      <c r="A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</row>
    <row r="80" spans="1:31" x14ac:dyDescent="0.2">
      <c r="A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</row>
    <row r="81" spans="1:31" x14ac:dyDescent="0.2">
      <c r="A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</row>
    <row r="82" spans="1:31" x14ac:dyDescent="0.2">
      <c r="A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</row>
    <row r="83" spans="1:31" x14ac:dyDescent="0.2">
      <c r="A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</row>
    <row r="84" spans="1:31" x14ac:dyDescent="0.2">
      <c r="A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</row>
    <row r="85" spans="1:31" x14ac:dyDescent="0.2">
      <c r="A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</row>
    <row r="86" spans="1:31" x14ac:dyDescent="0.2">
      <c r="A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</row>
    <row r="87" spans="1:31" x14ac:dyDescent="0.2">
      <c r="A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</row>
    <row r="88" spans="1:31" x14ac:dyDescent="0.2">
      <c r="A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</row>
    <row r="89" spans="1:31" x14ac:dyDescent="0.2">
      <c r="A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</row>
    <row r="90" spans="1:31" x14ac:dyDescent="0.2">
      <c r="A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</row>
    <row r="91" spans="1:31" x14ac:dyDescent="0.2">
      <c r="A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</row>
    <row r="92" spans="1:31" x14ac:dyDescent="0.2">
      <c r="A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</row>
    <row r="93" spans="1:31" x14ac:dyDescent="0.2">
      <c r="A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</row>
    <row r="94" spans="1:31" x14ac:dyDescent="0.2">
      <c r="A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</row>
    <row r="95" spans="1:31" x14ac:dyDescent="0.2">
      <c r="A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</row>
    <row r="96" spans="1:31" x14ac:dyDescent="0.2">
      <c r="A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</row>
    <row r="97" spans="1:31" x14ac:dyDescent="0.2">
      <c r="A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</row>
    <row r="98" spans="1:31" x14ac:dyDescent="0.2">
      <c r="A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</row>
    <row r="99" spans="1:31" x14ac:dyDescent="0.2">
      <c r="A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</row>
    <row r="100" spans="1:31" x14ac:dyDescent="0.2">
      <c r="A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</row>
    <row r="101" spans="1:31" x14ac:dyDescent="0.2">
      <c r="A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</row>
    <row r="102" spans="1:31" x14ac:dyDescent="0.2">
      <c r="A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</row>
    <row r="103" spans="1:31" x14ac:dyDescent="0.2">
      <c r="A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</row>
    <row r="104" spans="1:31" x14ac:dyDescent="0.2">
      <c r="A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</row>
    <row r="105" spans="1:31" x14ac:dyDescent="0.2">
      <c r="A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</row>
    <row r="106" spans="1:31" x14ac:dyDescent="0.2">
      <c r="A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</row>
    <row r="107" spans="1:31" x14ac:dyDescent="0.2">
      <c r="A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</row>
    <row r="108" spans="1:31" x14ac:dyDescent="0.2">
      <c r="A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</row>
    <row r="109" spans="1:31" x14ac:dyDescent="0.2">
      <c r="A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</row>
    <row r="110" spans="1:31" x14ac:dyDescent="0.2">
      <c r="A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</row>
    <row r="111" spans="1:31" x14ac:dyDescent="0.2">
      <c r="A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</row>
    <row r="112" spans="1:31" x14ac:dyDescent="0.2">
      <c r="A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</row>
    <row r="113" spans="1:31" x14ac:dyDescent="0.2">
      <c r="A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</row>
    <row r="114" spans="1:31" x14ac:dyDescent="0.2">
      <c r="A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</row>
    <row r="115" spans="1:31" x14ac:dyDescent="0.2">
      <c r="A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</row>
    <row r="116" spans="1:31" x14ac:dyDescent="0.2">
      <c r="A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</row>
    <row r="117" spans="1:31" x14ac:dyDescent="0.2">
      <c r="A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</row>
    <row r="118" spans="1:31" x14ac:dyDescent="0.2">
      <c r="A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</row>
    <row r="119" spans="1:31" x14ac:dyDescent="0.2">
      <c r="A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</row>
    <row r="120" spans="1:31" x14ac:dyDescent="0.2">
      <c r="A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</row>
    <row r="121" spans="1:31" x14ac:dyDescent="0.2">
      <c r="A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</row>
    <row r="122" spans="1:31" x14ac:dyDescent="0.2">
      <c r="A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</row>
    <row r="123" spans="1:31" x14ac:dyDescent="0.2">
      <c r="A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</row>
    <row r="124" spans="1:31" x14ac:dyDescent="0.2">
      <c r="A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</row>
    <row r="125" spans="1:31" x14ac:dyDescent="0.2">
      <c r="A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</row>
    <row r="126" spans="1:31" x14ac:dyDescent="0.2">
      <c r="A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</row>
  </sheetData>
  <mergeCells count="12">
    <mergeCell ref="P5:W5"/>
    <mergeCell ref="X5:X6"/>
    <mergeCell ref="Y5:AB5"/>
    <mergeCell ref="AD5:AD6"/>
    <mergeCell ref="AE5:AE6"/>
    <mergeCell ref="AF5:AF6"/>
    <mergeCell ref="A5:A6"/>
    <mergeCell ref="B5:B6"/>
    <mergeCell ref="C5:G5"/>
    <mergeCell ref="H5:H6"/>
    <mergeCell ref="I5:N5"/>
    <mergeCell ref="O5:O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CP52"/>
  <sheetViews>
    <sheetView zoomScaleNormal="100" workbookViewId="0"/>
  </sheetViews>
  <sheetFormatPr baseColWidth="10" defaultRowHeight="12.75" x14ac:dyDescent="0.2"/>
  <cols>
    <col min="1" max="1" width="23.5703125" customWidth="1"/>
    <col min="2" max="2" width="10" customWidth="1"/>
    <col min="3" max="3" width="9.7109375" customWidth="1"/>
    <col min="4" max="4" width="0.85546875" customWidth="1"/>
    <col min="5" max="5" width="9.140625" customWidth="1"/>
    <col min="6" max="6" width="8.85546875" customWidth="1"/>
    <col min="7" max="7" width="8" customWidth="1"/>
    <col min="8" max="8" width="7.7109375" customWidth="1"/>
  </cols>
  <sheetData>
    <row r="1" spans="1:94" s="2" customFormat="1" ht="18" x14ac:dyDescent="0.25">
      <c r="A1" s="95" t="s">
        <v>165</v>
      </c>
    </row>
    <row r="2" spans="1:94" s="21" customFormat="1" x14ac:dyDescent="0.2">
      <c r="A2" s="20" t="s">
        <v>79</v>
      </c>
      <c r="H2" s="38" t="s">
        <v>141</v>
      </c>
    </row>
    <row r="3" spans="1:94" s="21" customFormat="1" x14ac:dyDescent="0.2">
      <c r="A3" s="20" t="s">
        <v>131</v>
      </c>
      <c r="H3" s="37" t="s">
        <v>136</v>
      </c>
    </row>
    <row r="4" spans="1:94" s="21" customFormat="1" x14ac:dyDescent="0.2">
      <c r="A4" s="23" t="s">
        <v>164</v>
      </c>
      <c r="B4" s="24"/>
    </row>
    <row r="5" spans="1:94" x14ac:dyDescent="0.2">
      <c r="A5" s="92"/>
      <c r="B5" s="93"/>
      <c r="C5" s="93"/>
      <c r="D5" s="93"/>
      <c r="E5" s="93"/>
      <c r="F5" s="93"/>
      <c r="G5" s="93"/>
      <c r="H5" s="93"/>
      <c r="I5" s="46"/>
      <c r="J5" s="47"/>
    </row>
    <row r="6" spans="1:94" s="25" customFormat="1" ht="50.25" customHeight="1" x14ac:dyDescent="0.2">
      <c r="A6" s="35" t="s">
        <v>80</v>
      </c>
      <c r="B6" s="121" t="s">
        <v>106</v>
      </c>
      <c r="C6" s="121"/>
      <c r="E6" s="121" t="s">
        <v>107</v>
      </c>
      <c r="F6" s="121"/>
      <c r="G6" s="121"/>
      <c r="H6" s="121"/>
    </row>
    <row r="7" spans="1:94" s="25" customFormat="1" ht="22.5" x14ac:dyDescent="0.2">
      <c r="A7" s="11"/>
      <c r="B7" s="29" t="s">
        <v>47</v>
      </c>
      <c r="C7" s="29" t="s">
        <v>46</v>
      </c>
      <c r="D7" s="30"/>
      <c r="E7" s="5" t="s">
        <v>49</v>
      </c>
      <c r="F7" s="5" t="s">
        <v>42</v>
      </c>
      <c r="G7" s="5" t="s">
        <v>35</v>
      </c>
      <c r="H7" s="28" t="s">
        <v>67</v>
      </c>
    </row>
    <row r="8" spans="1:94" s="25" customFormat="1" ht="11.25" x14ac:dyDescent="0.2"/>
    <row r="9" spans="1:94" s="25" customFormat="1" ht="11.25" x14ac:dyDescent="0.2">
      <c r="B9" s="52"/>
      <c r="C9" s="52"/>
      <c r="D9" s="52"/>
      <c r="E9" s="52"/>
      <c r="F9" s="52"/>
      <c r="G9" s="52"/>
      <c r="H9" s="52"/>
    </row>
    <row r="10" spans="1:94" s="25" customFormat="1" ht="11.25" x14ac:dyDescent="0.2">
      <c r="A10" s="16" t="s">
        <v>0</v>
      </c>
      <c r="B10" s="60">
        <f>SUM(B12:B43)</f>
        <v>537</v>
      </c>
      <c r="C10" s="60">
        <f t="shared" ref="C10:H10" si="0">SUM(C12:C43)</f>
        <v>36351</v>
      </c>
      <c r="D10" s="60"/>
      <c r="E10" s="60">
        <f t="shared" si="0"/>
        <v>0</v>
      </c>
      <c r="F10" s="60">
        <f t="shared" si="0"/>
        <v>0</v>
      </c>
      <c r="G10" s="60">
        <f t="shared" si="0"/>
        <v>0</v>
      </c>
      <c r="H10" s="60">
        <f t="shared" si="0"/>
        <v>0</v>
      </c>
      <c r="I10" s="5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</row>
    <row r="11" spans="1:94" s="25" customFormat="1" ht="11.25" x14ac:dyDescent="0.2">
      <c r="B11" s="84"/>
      <c r="C11" s="84"/>
      <c r="D11" s="84"/>
      <c r="E11" s="87"/>
      <c r="F11" s="87"/>
      <c r="G11" s="87"/>
      <c r="H11" s="87"/>
      <c r="I11" s="53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</row>
    <row r="12" spans="1:94" s="25" customFormat="1" ht="14.1" customHeight="1" x14ac:dyDescent="0.2">
      <c r="A12" s="25" t="s">
        <v>1</v>
      </c>
      <c r="B12" s="82">
        <v>7</v>
      </c>
      <c r="C12" s="82">
        <v>833</v>
      </c>
      <c r="D12" s="82"/>
      <c r="E12" s="82"/>
      <c r="F12" s="82"/>
      <c r="G12" s="82"/>
      <c r="H12" s="82"/>
      <c r="I12" s="70"/>
      <c r="J12" s="65"/>
      <c r="K12" s="65"/>
      <c r="L12" s="65"/>
      <c r="M12" s="65"/>
      <c r="N12" s="65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</row>
    <row r="13" spans="1:94" s="25" customFormat="1" ht="14.1" customHeight="1" x14ac:dyDescent="0.2">
      <c r="A13" s="25" t="s">
        <v>2</v>
      </c>
      <c r="B13" s="82">
        <v>20</v>
      </c>
      <c r="C13" s="82">
        <v>710</v>
      </c>
      <c r="D13" s="82"/>
      <c r="E13" s="82"/>
      <c r="F13" s="82"/>
      <c r="G13" s="82"/>
      <c r="H13" s="82"/>
      <c r="I13" s="70"/>
      <c r="J13" s="65"/>
      <c r="K13" s="65"/>
      <c r="L13" s="65"/>
      <c r="M13" s="65"/>
      <c r="N13" s="65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</row>
    <row r="14" spans="1:94" s="25" customFormat="1" ht="14.1" customHeight="1" x14ac:dyDescent="0.2">
      <c r="A14" s="25" t="s">
        <v>3</v>
      </c>
      <c r="B14" s="82">
        <v>16</v>
      </c>
      <c r="C14" s="82">
        <v>812</v>
      </c>
      <c r="D14" s="82"/>
      <c r="E14" s="82"/>
      <c r="F14" s="82"/>
      <c r="G14" s="82"/>
      <c r="H14" s="82"/>
      <c r="I14" s="70"/>
      <c r="J14" s="65"/>
      <c r="K14" s="65"/>
      <c r="L14" s="65"/>
      <c r="M14" s="65"/>
      <c r="N14" s="65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</row>
    <row r="15" spans="1:94" s="25" customFormat="1" ht="14.1" customHeight="1" x14ac:dyDescent="0.2">
      <c r="A15" s="25" t="s">
        <v>4</v>
      </c>
      <c r="B15" s="82">
        <v>2</v>
      </c>
      <c r="C15" s="82">
        <v>249</v>
      </c>
      <c r="D15" s="82"/>
      <c r="E15" s="82"/>
      <c r="F15" s="82"/>
      <c r="G15" s="82"/>
      <c r="H15" s="82"/>
      <c r="I15" s="70"/>
      <c r="J15" s="65"/>
      <c r="K15" s="65"/>
      <c r="L15" s="65"/>
      <c r="M15" s="65"/>
      <c r="N15" s="65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</row>
    <row r="16" spans="1:94" s="25" customFormat="1" ht="14.1" customHeight="1" x14ac:dyDescent="0.2">
      <c r="A16" s="25" t="s">
        <v>5</v>
      </c>
      <c r="B16" s="82">
        <v>12</v>
      </c>
      <c r="C16" s="82">
        <v>1057</v>
      </c>
      <c r="D16" s="82"/>
      <c r="E16" s="82"/>
      <c r="F16" s="82"/>
      <c r="G16" s="82"/>
      <c r="H16" s="82"/>
      <c r="I16" s="70"/>
      <c r="J16" s="65"/>
      <c r="K16" s="65"/>
      <c r="L16" s="65"/>
      <c r="M16" s="65"/>
      <c r="N16" s="65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</row>
    <row r="17" spans="1:94" s="25" customFormat="1" ht="14.1" customHeight="1" x14ac:dyDescent="0.2">
      <c r="A17" s="25" t="s">
        <v>6</v>
      </c>
      <c r="B17" s="82">
        <v>5</v>
      </c>
      <c r="C17" s="82">
        <v>460</v>
      </c>
      <c r="D17" s="82"/>
      <c r="E17" s="82"/>
      <c r="F17" s="82"/>
      <c r="G17" s="82"/>
      <c r="H17" s="82"/>
      <c r="I17" s="70"/>
      <c r="J17" s="65"/>
      <c r="K17" s="65"/>
      <c r="L17" s="65"/>
      <c r="M17" s="65"/>
      <c r="N17" s="65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</row>
    <row r="18" spans="1:94" s="25" customFormat="1" ht="14.1" customHeight="1" x14ac:dyDescent="0.2">
      <c r="A18" s="25" t="s">
        <v>7</v>
      </c>
      <c r="B18" s="82">
        <v>5</v>
      </c>
      <c r="C18" s="82">
        <v>208</v>
      </c>
      <c r="D18" s="82"/>
      <c r="E18" s="82"/>
      <c r="F18" s="82"/>
      <c r="G18" s="82"/>
      <c r="H18" s="82"/>
      <c r="I18" s="70"/>
      <c r="J18" s="65"/>
      <c r="K18" s="65"/>
      <c r="L18" s="65"/>
      <c r="M18" s="65"/>
      <c r="N18" s="65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</row>
    <row r="19" spans="1:94" s="25" customFormat="1" ht="14.1" customHeight="1" x14ac:dyDescent="0.2">
      <c r="A19" s="25" t="s">
        <v>8</v>
      </c>
      <c r="B19" s="82">
        <v>0</v>
      </c>
      <c r="C19" s="82">
        <v>0</v>
      </c>
      <c r="D19" s="82"/>
      <c r="E19" s="82"/>
      <c r="F19" s="82"/>
      <c r="G19" s="82"/>
      <c r="H19" s="82"/>
      <c r="I19" s="70"/>
      <c r="J19" s="65"/>
      <c r="K19" s="65"/>
      <c r="L19" s="65"/>
      <c r="M19" s="65"/>
      <c r="N19" s="65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</row>
    <row r="20" spans="1:94" s="25" customFormat="1" ht="14.1" customHeight="1" x14ac:dyDescent="0.2">
      <c r="A20" s="25" t="s">
        <v>9</v>
      </c>
      <c r="B20" s="82">
        <v>37</v>
      </c>
      <c r="C20" s="82">
        <v>2293</v>
      </c>
      <c r="D20" s="82"/>
      <c r="E20" s="82"/>
      <c r="F20" s="82"/>
      <c r="G20" s="82"/>
      <c r="H20" s="82"/>
      <c r="I20" s="70"/>
      <c r="J20" s="65"/>
      <c r="K20" s="65"/>
      <c r="L20" s="65"/>
      <c r="M20" s="65"/>
      <c r="N20" s="65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</row>
    <row r="21" spans="1:94" s="25" customFormat="1" ht="14.1" customHeight="1" x14ac:dyDescent="0.2">
      <c r="A21" s="25" t="s">
        <v>10</v>
      </c>
      <c r="B21" s="82">
        <v>0</v>
      </c>
      <c r="C21" s="82">
        <v>0</v>
      </c>
      <c r="D21" s="82"/>
      <c r="E21" s="82"/>
      <c r="F21" s="82"/>
      <c r="G21" s="82"/>
      <c r="H21" s="82"/>
      <c r="I21" s="70"/>
      <c r="J21" s="65"/>
      <c r="K21" s="65"/>
      <c r="L21" s="65"/>
      <c r="M21" s="65"/>
      <c r="N21" s="65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</row>
    <row r="22" spans="1:94" s="25" customFormat="1" ht="14.1" customHeight="1" x14ac:dyDescent="0.2">
      <c r="A22" s="25" t="s">
        <v>11</v>
      </c>
      <c r="B22" s="82">
        <v>36</v>
      </c>
      <c r="C22" s="82">
        <v>2857</v>
      </c>
      <c r="D22" s="82"/>
      <c r="E22" s="82"/>
      <c r="F22" s="82"/>
      <c r="G22" s="82"/>
      <c r="H22" s="82"/>
      <c r="I22" s="70"/>
      <c r="J22" s="65"/>
      <c r="K22" s="65"/>
      <c r="L22" s="65"/>
      <c r="M22" s="65"/>
      <c r="N22" s="65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</row>
    <row r="23" spans="1:94" s="25" customFormat="1" ht="14.1" customHeight="1" x14ac:dyDescent="0.2">
      <c r="A23" s="25" t="s">
        <v>12</v>
      </c>
      <c r="B23" s="82">
        <v>8</v>
      </c>
      <c r="C23" s="82">
        <v>1370</v>
      </c>
      <c r="D23" s="82"/>
      <c r="E23" s="82"/>
      <c r="F23" s="82"/>
      <c r="G23" s="82"/>
      <c r="H23" s="82"/>
      <c r="I23" s="70"/>
      <c r="J23" s="65"/>
      <c r="K23" s="65"/>
      <c r="L23" s="65"/>
      <c r="M23" s="65"/>
      <c r="N23" s="65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</row>
    <row r="24" spans="1:94" s="25" customFormat="1" ht="14.1" customHeight="1" x14ac:dyDescent="0.2">
      <c r="A24" s="25" t="s">
        <v>13</v>
      </c>
      <c r="B24" s="82">
        <v>0</v>
      </c>
      <c r="C24" s="82">
        <v>0</v>
      </c>
      <c r="D24" s="82"/>
      <c r="E24" s="82"/>
      <c r="F24" s="82"/>
      <c r="G24" s="82"/>
      <c r="H24" s="82"/>
      <c r="I24" s="70"/>
      <c r="J24" s="65"/>
      <c r="K24" s="65"/>
      <c r="L24" s="65"/>
      <c r="M24" s="65"/>
      <c r="N24" s="65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</row>
    <row r="25" spans="1:94" s="25" customFormat="1" ht="14.1" customHeight="1" x14ac:dyDescent="0.2">
      <c r="A25" s="25" t="s">
        <v>14</v>
      </c>
      <c r="B25" s="82">
        <v>48</v>
      </c>
      <c r="C25" s="82">
        <v>3393</v>
      </c>
      <c r="D25" s="82"/>
      <c r="E25" s="82"/>
      <c r="F25" s="82"/>
      <c r="G25" s="82"/>
      <c r="H25" s="82"/>
      <c r="I25" s="83"/>
      <c r="J25" s="65"/>
      <c r="K25" s="65"/>
      <c r="L25" s="65"/>
      <c r="M25" s="65"/>
      <c r="N25" s="65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</row>
    <row r="26" spans="1:94" s="25" customFormat="1" ht="14.1" customHeight="1" x14ac:dyDescent="0.2">
      <c r="A26" s="25" t="s">
        <v>15</v>
      </c>
      <c r="B26" s="82">
        <v>214</v>
      </c>
      <c r="C26" s="82">
        <v>9456</v>
      </c>
      <c r="D26" s="82"/>
      <c r="E26" s="82"/>
      <c r="F26" s="82"/>
      <c r="G26" s="82"/>
      <c r="H26" s="82"/>
      <c r="I26" s="70"/>
      <c r="J26" s="65"/>
      <c r="K26" s="65"/>
      <c r="L26" s="65"/>
      <c r="M26" s="65"/>
      <c r="N26" s="65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</row>
    <row r="27" spans="1:94" s="25" customFormat="1" ht="14.1" customHeight="1" x14ac:dyDescent="0.2">
      <c r="A27" s="25" t="s">
        <v>16</v>
      </c>
      <c r="B27" s="82">
        <v>7</v>
      </c>
      <c r="C27" s="82">
        <v>1327</v>
      </c>
      <c r="D27" s="82"/>
      <c r="E27" s="82"/>
      <c r="F27" s="82"/>
      <c r="G27" s="82"/>
      <c r="H27" s="82"/>
      <c r="I27" s="71"/>
      <c r="J27" s="72"/>
      <c r="K27" s="72"/>
      <c r="L27" s="72"/>
      <c r="M27" s="72"/>
      <c r="N27" s="65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</row>
    <row r="28" spans="1:94" s="25" customFormat="1" ht="14.1" customHeight="1" x14ac:dyDescent="0.2">
      <c r="A28" s="25" t="s">
        <v>17</v>
      </c>
      <c r="B28" s="82">
        <v>4</v>
      </c>
      <c r="C28" s="82">
        <v>390</v>
      </c>
      <c r="D28" s="82"/>
      <c r="E28" s="82"/>
      <c r="F28" s="82"/>
      <c r="G28" s="82"/>
      <c r="H28" s="82"/>
      <c r="I28" s="70"/>
      <c r="J28" s="65"/>
      <c r="K28" s="65"/>
      <c r="L28" s="65"/>
      <c r="M28" s="65"/>
      <c r="N28" s="65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</row>
    <row r="29" spans="1:94" s="25" customFormat="1" ht="14.1" customHeight="1" x14ac:dyDescent="0.2">
      <c r="A29" s="25" t="s">
        <v>18</v>
      </c>
      <c r="B29" s="82">
        <v>1</v>
      </c>
      <c r="C29" s="82">
        <v>154</v>
      </c>
      <c r="D29" s="82"/>
      <c r="E29" s="82"/>
      <c r="F29" s="82"/>
      <c r="G29" s="82"/>
      <c r="H29" s="82"/>
      <c r="I29" s="70"/>
      <c r="J29" s="69"/>
      <c r="K29" s="69"/>
      <c r="L29" s="69"/>
      <c r="M29" s="69"/>
      <c r="N29" s="65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</row>
    <row r="30" spans="1:94" s="25" customFormat="1" ht="14.1" customHeight="1" x14ac:dyDescent="0.2">
      <c r="A30" s="25" t="s">
        <v>19</v>
      </c>
      <c r="B30" s="82">
        <v>6</v>
      </c>
      <c r="C30" s="82">
        <v>441</v>
      </c>
      <c r="D30" s="82"/>
      <c r="E30" s="82"/>
      <c r="F30" s="82"/>
      <c r="G30" s="82"/>
      <c r="H30" s="82"/>
      <c r="I30" s="70"/>
      <c r="J30" s="65"/>
      <c r="K30" s="65"/>
      <c r="L30" s="65"/>
      <c r="M30" s="65"/>
      <c r="N30" s="65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</row>
    <row r="31" spans="1:94" s="25" customFormat="1" ht="14.1" customHeight="1" x14ac:dyDescent="0.2">
      <c r="A31" s="25" t="s">
        <v>20</v>
      </c>
      <c r="B31" s="82">
        <v>1</v>
      </c>
      <c r="C31" s="82">
        <v>195</v>
      </c>
      <c r="D31" s="82"/>
      <c r="E31" s="82"/>
      <c r="F31" s="82"/>
      <c r="G31" s="82"/>
      <c r="H31" s="82"/>
      <c r="I31" s="70"/>
      <c r="J31" s="65"/>
      <c r="K31" s="65"/>
      <c r="L31" s="65"/>
      <c r="M31" s="65"/>
      <c r="N31" s="65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</row>
    <row r="32" spans="1:94" s="25" customFormat="1" ht="14.1" customHeight="1" x14ac:dyDescent="0.2">
      <c r="A32" s="25" t="s">
        <v>21</v>
      </c>
      <c r="B32" s="82">
        <v>0</v>
      </c>
      <c r="C32" s="82">
        <v>0</v>
      </c>
      <c r="D32" s="82"/>
      <c r="E32" s="82"/>
      <c r="F32" s="82"/>
      <c r="G32" s="82"/>
      <c r="H32" s="82"/>
      <c r="I32" s="70"/>
      <c r="J32" s="65"/>
      <c r="K32" s="65"/>
      <c r="L32" s="65"/>
      <c r="M32" s="65"/>
      <c r="N32" s="65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</row>
    <row r="33" spans="1:94" s="25" customFormat="1" ht="14.1" customHeight="1" x14ac:dyDescent="0.2">
      <c r="A33" s="25" t="s">
        <v>22</v>
      </c>
      <c r="B33" s="82">
        <v>2</v>
      </c>
      <c r="C33" s="82">
        <v>335</v>
      </c>
      <c r="D33" s="82"/>
      <c r="E33" s="82"/>
      <c r="F33" s="82"/>
      <c r="G33" s="82"/>
      <c r="H33" s="82"/>
      <c r="I33" s="70"/>
      <c r="J33" s="65"/>
      <c r="K33" s="65"/>
      <c r="L33" s="65"/>
      <c r="M33" s="65"/>
      <c r="N33" s="65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</row>
    <row r="34" spans="1:94" s="25" customFormat="1" ht="14.1" customHeight="1" x14ac:dyDescent="0.2">
      <c r="A34" s="25" t="s">
        <v>23</v>
      </c>
      <c r="B34" s="82">
        <v>26</v>
      </c>
      <c r="C34" s="82">
        <v>1954</v>
      </c>
      <c r="D34" s="82"/>
      <c r="E34" s="82"/>
      <c r="F34" s="82"/>
      <c r="G34" s="82"/>
      <c r="H34" s="82"/>
      <c r="I34" s="70"/>
      <c r="J34" s="65"/>
      <c r="K34" s="65"/>
      <c r="L34" s="65"/>
      <c r="M34" s="65"/>
      <c r="N34" s="65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</row>
    <row r="35" spans="1:94" s="25" customFormat="1" ht="14.1" customHeight="1" x14ac:dyDescent="0.2">
      <c r="A35" s="25" t="s">
        <v>24</v>
      </c>
      <c r="B35" s="82">
        <v>9</v>
      </c>
      <c r="C35" s="82">
        <v>1118</v>
      </c>
      <c r="D35" s="82"/>
      <c r="E35" s="82"/>
      <c r="F35" s="82"/>
      <c r="G35" s="82"/>
      <c r="H35" s="82"/>
      <c r="I35" s="70"/>
      <c r="J35" s="65"/>
      <c r="K35" s="65"/>
      <c r="L35" s="65"/>
      <c r="M35" s="65"/>
      <c r="N35" s="65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</row>
    <row r="36" spans="1:94" s="25" customFormat="1" ht="14.1" customHeight="1" x14ac:dyDescent="0.2">
      <c r="A36" s="25" t="s">
        <v>25</v>
      </c>
      <c r="B36" s="82">
        <v>3</v>
      </c>
      <c r="C36" s="82">
        <v>268</v>
      </c>
      <c r="D36" s="82"/>
      <c r="E36" s="82"/>
      <c r="F36" s="82"/>
      <c r="G36" s="82"/>
      <c r="H36" s="82"/>
      <c r="I36" s="70"/>
      <c r="J36" s="65"/>
      <c r="K36" s="65"/>
      <c r="L36" s="65"/>
      <c r="M36" s="65"/>
      <c r="N36" s="65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</row>
    <row r="37" spans="1:94" s="25" customFormat="1" ht="14.1" customHeight="1" x14ac:dyDescent="0.2">
      <c r="A37" s="25" t="s">
        <v>26</v>
      </c>
      <c r="B37" s="82">
        <v>10</v>
      </c>
      <c r="C37" s="82">
        <v>1135</v>
      </c>
      <c r="D37" s="82"/>
      <c r="E37" s="82"/>
      <c r="F37" s="82"/>
      <c r="G37" s="82"/>
      <c r="H37" s="82"/>
      <c r="I37" s="70"/>
      <c r="J37" s="65"/>
      <c r="K37" s="65"/>
      <c r="L37" s="65"/>
      <c r="M37" s="65"/>
      <c r="N37" s="65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</row>
    <row r="38" spans="1:94" s="25" customFormat="1" ht="14.1" customHeight="1" x14ac:dyDescent="0.2">
      <c r="A38" s="25" t="s">
        <v>27</v>
      </c>
      <c r="B38" s="82">
        <v>6</v>
      </c>
      <c r="C38" s="82">
        <v>1389</v>
      </c>
      <c r="D38" s="82"/>
      <c r="E38" s="82"/>
      <c r="F38" s="82"/>
      <c r="G38" s="82"/>
      <c r="H38" s="82"/>
      <c r="I38" s="70"/>
      <c r="J38" s="65"/>
      <c r="K38" s="65"/>
      <c r="L38" s="65"/>
      <c r="M38" s="65"/>
      <c r="N38" s="65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</row>
    <row r="39" spans="1:94" s="25" customFormat="1" ht="14.1" customHeight="1" x14ac:dyDescent="0.2">
      <c r="A39" s="25" t="s">
        <v>28</v>
      </c>
      <c r="B39" s="82">
        <v>0</v>
      </c>
      <c r="C39" s="82">
        <v>0</v>
      </c>
      <c r="D39" s="82"/>
      <c r="E39" s="82"/>
      <c r="F39" s="82"/>
      <c r="G39" s="82"/>
      <c r="H39" s="82"/>
      <c r="I39" s="70"/>
      <c r="J39" s="65"/>
      <c r="K39" s="65"/>
      <c r="L39" s="65"/>
      <c r="M39" s="65"/>
      <c r="N39" s="65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</row>
    <row r="40" spans="1:94" s="25" customFormat="1" ht="14.1" customHeight="1" x14ac:dyDescent="0.2">
      <c r="A40" s="25" t="s">
        <v>29</v>
      </c>
      <c r="B40" s="82">
        <v>0</v>
      </c>
      <c r="C40" s="82">
        <v>0</v>
      </c>
      <c r="D40" s="82"/>
      <c r="E40" s="82"/>
      <c r="F40" s="82"/>
      <c r="G40" s="82"/>
      <c r="H40" s="82"/>
      <c r="I40" s="70"/>
      <c r="J40" s="65"/>
      <c r="K40" s="65"/>
      <c r="L40" s="65"/>
      <c r="M40" s="65"/>
      <c r="N40" s="65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</row>
    <row r="41" spans="1:94" s="25" customFormat="1" ht="14.1" customHeight="1" x14ac:dyDescent="0.2">
      <c r="A41" s="25" t="s">
        <v>30</v>
      </c>
      <c r="B41" s="82">
        <v>44</v>
      </c>
      <c r="C41" s="82">
        <v>3506</v>
      </c>
      <c r="D41" s="82"/>
      <c r="E41" s="82"/>
      <c r="F41" s="82"/>
      <c r="G41" s="82"/>
      <c r="H41" s="82"/>
      <c r="I41" s="70"/>
      <c r="J41" s="65"/>
      <c r="K41" s="65"/>
      <c r="L41" s="65"/>
      <c r="M41" s="65"/>
      <c r="N41" s="65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</row>
    <row r="42" spans="1:94" s="25" customFormat="1" ht="14.1" customHeight="1" x14ac:dyDescent="0.2">
      <c r="A42" s="25" t="s">
        <v>31</v>
      </c>
      <c r="B42" s="82">
        <v>8</v>
      </c>
      <c r="C42" s="82">
        <v>441</v>
      </c>
      <c r="D42" s="82"/>
      <c r="E42" s="82"/>
      <c r="F42" s="82"/>
      <c r="G42" s="82"/>
      <c r="H42" s="82"/>
      <c r="I42" s="70"/>
      <c r="J42" s="65"/>
      <c r="K42" s="65"/>
      <c r="L42" s="65"/>
      <c r="M42" s="65"/>
      <c r="N42" s="65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</row>
    <row r="43" spans="1:94" s="25" customFormat="1" ht="14.1" customHeight="1" x14ac:dyDescent="0.2">
      <c r="A43" s="25" t="s">
        <v>32</v>
      </c>
      <c r="B43" s="82">
        <v>0</v>
      </c>
      <c r="C43" s="82">
        <v>0</v>
      </c>
      <c r="D43" s="82"/>
      <c r="E43" s="82"/>
      <c r="F43" s="82"/>
      <c r="G43" s="82"/>
      <c r="H43" s="82"/>
      <c r="I43" s="70"/>
      <c r="J43" s="69"/>
      <c r="K43" s="69"/>
      <c r="L43" s="69"/>
      <c r="M43" s="69"/>
      <c r="N43" s="69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</row>
    <row r="44" spans="1:94" s="25" customFormat="1" ht="14.1" customHeight="1" x14ac:dyDescent="0.2">
      <c r="A44" s="11"/>
      <c r="B44" s="57"/>
      <c r="C44" s="57"/>
      <c r="D44" s="57"/>
      <c r="E44" s="58"/>
      <c r="F44" s="58"/>
      <c r="G44" s="58"/>
      <c r="H44" s="58"/>
      <c r="I44" s="53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</row>
    <row r="45" spans="1:94" s="25" customFormat="1" ht="11.25" x14ac:dyDescent="0.2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</row>
    <row r="46" spans="1:94" x14ac:dyDescent="0.2">
      <c r="A46" s="36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</row>
    <row r="47" spans="1:94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</row>
    <row r="48" spans="1:94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</row>
    <row r="49" spans="1:94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</row>
    <row r="50" spans="1:94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</row>
    <row r="51" spans="1:94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</row>
    <row r="52" spans="1:94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</row>
  </sheetData>
  <mergeCells count="2">
    <mergeCell ref="B6:C6"/>
    <mergeCell ref="E6:H6"/>
  </mergeCells>
  <phoneticPr fontId="6" type="noConversion"/>
  <printOptions horizontalCentered="1"/>
  <pageMargins left="0.59055118110236227" right="0.59055118110236227" top="0.59055118110236227" bottom="0.59055118110236227" header="0" footer="0"/>
  <pageSetup scale="95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</sheetPr>
  <dimension ref="A1:CU53"/>
  <sheetViews>
    <sheetView zoomScaleNormal="100" workbookViewId="0"/>
  </sheetViews>
  <sheetFormatPr baseColWidth="10" defaultRowHeight="12.75" x14ac:dyDescent="0.2"/>
  <cols>
    <col min="1" max="1" width="23" customWidth="1"/>
    <col min="2" max="2" width="10.42578125" customWidth="1"/>
    <col min="3" max="3" width="0.85546875" customWidth="1"/>
    <col min="4" max="4" width="9.5703125" customWidth="1"/>
    <col min="5" max="5" width="10.7109375" customWidth="1"/>
    <col min="6" max="6" width="0.85546875" customWidth="1"/>
    <col min="7" max="7" width="9.42578125" customWidth="1"/>
    <col min="8" max="8" width="9.28515625" customWidth="1"/>
    <col min="9" max="9" width="0.85546875" customWidth="1"/>
    <col min="11" max="11" width="0.85546875" customWidth="1"/>
    <col min="12" max="12" width="10.5703125" customWidth="1"/>
    <col min="14" max="14" width="24.85546875" customWidth="1"/>
    <col min="16" max="16" width="1.28515625" customWidth="1"/>
    <col min="18" max="18" width="18" customWidth="1"/>
    <col min="20" max="20" width="8.28515625" customWidth="1"/>
  </cols>
  <sheetData>
    <row r="1" spans="1:99" s="2" customFormat="1" ht="18" x14ac:dyDescent="0.25">
      <c r="A1" s="95" t="s">
        <v>165</v>
      </c>
    </row>
    <row r="2" spans="1:99" s="21" customFormat="1" x14ac:dyDescent="0.2">
      <c r="A2" s="20" t="s">
        <v>79</v>
      </c>
      <c r="L2" s="38" t="s">
        <v>142</v>
      </c>
      <c r="M2" s="20" t="s">
        <v>79</v>
      </c>
      <c r="P2" s="38" t="s">
        <v>203</v>
      </c>
    </row>
    <row r="3" spans="1:99" s="21" customFormat="1" x14ac:dyDescent="0.2">
      <c r="A3" s="20" t="s">
        <v>159</v>
      </c>
      <c r="B3" s="22"/>
      <c r="C3" s="22"/>
      <c r="L3" s="37" t="s">
        <v>136</v>
      </c>
      <c r="M3" s="20" t="s">
        <v>159</v>
      </c>
      <c r="N3" s="22"/>
      <c r="S3" s="37" t="s">
        <v>136</v>
      </c>
    </row>
    <row r="4" spans="1:99" s="21" customFormat="1" x14ac:dyDescent="0.2">
      <c r="A4" s="92"/>
      <c r="B4" s="93"/>
      <c r="C4" s="93"/>
      <c r="D4" s="93"/>
      <c r="E4" s="93"/>
      <c r="F4" s="93"/>
      <c r="G4" s="93"/>
      <c r="H4" s="93"/>
      <c r="I4" s="46"/>
      <c r="J4" s="24"/>
      <c r="K4" s="24"/>
      <c r="L4" s="24"/>
    </row>
    <row r="5" spans="1:99" x14ac:dyDescent="0.2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</row>
    <row r="6" spans="1:99" s="25" customFormat="1" ht="50.25" customHeight="1" x14ac:dyDescent="0.2">
      <c r="A6" s="35" t="s">
        <v>80</v>
      </c>
      <c r="B6" s="7" t="s">
        <v>108</v>
      </c>
      <c r="C6" s="26"/>
      <c r="D6" s="122" t="s">
        <v>109</v>
      </c>
      <c r="E6" s="122"/>
      <c r="F6" s="26"/>
      <c r="G6" s="122" t="s">
        <v>110</v>
      </c>
      <c r="H6" s="122"/>
      <c r="J6" s="7" t="s">
        <v>111</v>
      </c>
      <c r="K6" s="26"/>
      <c r="L6" s="7" t="s">
        <v>132</v>
      </c>
      <c r="M6" s="129" t="s">
        <v>170</v>
      </c>
      <c r="N6" s="130"/>
      <c r="O6" s="131"/>
      <c r="P6" s="1"/>
      <c r="Q6" s="132" t="s">
        <v>171</v>
      </c>
      <c r="R6" s="133"/>
      <c r="S6" s="133"/>
      <c r="T6" s="134"/>
    </row>
    <row r="7" spans="1:99" s="25" customFormat="1" ht="18" customHeight="1" x14ac:dyDescent="0.2">
      <c r="A7" s="11"/>
      <c r="B7" s="5" t="s">
        <v>42</v>
      </c>
      <c r="C7" s="13"/>
      <c r="D7" s="5" t="s">
        <v>42</v>
      </c>
      <c r="E7" s="5" t="s">
        <v>50</v>
      </c>
      <c r="F7" s="13"/>
      <c r="G7" s="7" t="s">
        <v>42</v>
      </c>
      <c r="H7" s="7" t="s">
        <v>51</v>
      </c>
      <c r="I7" s="7"/>
      <c r="J7" s="5" t="s">
        <v>68</v>
      </c>
      <c r="K7" s="13"/>
      <c r="L7" s="5" t="s">
        <v>69</v>
      </c>
      <c r="M7" s="135" t="s">
        <v>172</v>
      </c>
      <c r="N7" s="136"/>
      <c r="O7" s="104">
        <v>36</v>
      </c>
      <c r="P7" s="1"/>
      <c r="Q7" s="105" t="s">
        <v>173</v>
      </c>
      <c r="R7" s="106"/>
      <c r="S7" s="137">
        <v>4932</v>
      </c>
      <c r="T7" s="138"/>
    </row>
    <row r="8" spans="1:99" s="25" customFormat="1" x14ac:dyDescent="0.2">
      <c r="M8" s="135" t="s">
        <v>174</v>
      </c>
      <c r="N8" s="136"/>
      <c r="O8" s="104">
        <v>24</v>
      </c>
      <c r="P8" s="1"/>
      <c r="Q8" s="107" t="s">
        <v>175</v>
      </c>
      <c r="R8" s="108"/>
      <c r="S8" s="139">
        <v>3955</v>
      </c>
      <c r="T8" s="140"/>
    </row>
    <row r="9" spans="1:99" s="25" customFormat="1" x14ac:dyDescent="0.2"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135" t="s">
        <v>176</v>
      </c>
      <c r="N9" s="136"/>
      <c r="O9" s="104">
        <v>115</v>
      </c>
      <c r="P9" s="1"/>
      <c r="Q9" s="107" t="s">
        <v>177</v>
      </c>
      <c r="R9" s="108"/>
      <c r="S9" s="139">
        <v>5158</v>
      </c>
      <c r="T9" s="140"/>
    </row>
    <row r="10" spans="1:99" s="25" customFormat="1" x14ac:dyDescent="0.2">
      <c r="A10" s="16" t="s">
        <v>0</v>
      </c>
      <c r="B10" s="60">
        <f>SUM(B12:B43)</f>
        <v>35409</v>
      </c>
      <c r="C10" s="60"/>
      <c r="D10" s="60">
        <f t="shared" ref="D10:E10" si="0">SUM(D12:D43)</f>
        <v>7744</v>
      </c>
      <c r="E10" s="60">
        <f t="shared" si="0"/>
        <v>35727906.719999999</v>
      </c>
      <c r="F10" s="60"/>
      <c r="G10" s="60">
        <f t="shared" ref="G10:L10" si="1">SUM(G12:G43)</f>
        <v>0</v>
      </c>
      <c r="H10" s="60">
        <f t="shared" si="1"/>
        <v>0</v>
      </c>
      <c r="I10" s="60"/>
      <c r="J10" s="60">
        <f t="shared" si="1"/>
        <v>0</v>
      </c>
      <c r="K10" s="60"/>
      <c r="L10" s="60">
        <f t="shared" si="1"/>
        <v>0</v>
      </c>
      <c r="M10" s="135" t="s">
        <v>178</v>
      </c>
      <c r="N10" s="136"/>
      <c r="O10" s="104">
        <v>74</v>
      </c>
      <c r="P10" s="1"/>
      <c r="Q10" s="107" t="s">
        <v>179</v>
      </c>
      <c r="R10" s="108"/>
      <c r="S10" s="139">
        <v>4576</v>
      </c>
      <c r="T10" s="140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</row>
    <row r="11" spans="1:99" s="25" customFormat="1" x14ac:dyDescent="0.2">
      <c r="B11" s="87"/>
      <c r="C11" s="87"/>
      <c r="D11" s="87"/>
      <c r="E11" s="85"/>
      <c r="F11" s="87"/>
      <c r="G11" s="87"/>
      <c r="H11" s="87"/>
      <c r="I11" s="87"/>
      <c r="J11" s="87"/>
      <c r="K11" s="87"/>
      <c r="L11" s="87"/>
      <c r="M11" s="135" t="s">
        <v>180</v>
      </c>
      <c r="N11" s="136"/>
      <c r="O11" s="104">
        <v>60</v>
      </c>
      <c r="P11" s="1"/>
      <c r="Q11" s="107" t="s">
        <v>181</v>
      </c>
      <c r="R11" s="108"/>
      <c r="S11" s="139">
        <v>5393</v>
      </c>
      <c r="T11" s="140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</row>
    <row r="12" spans="1:99" s="25" customFormat="1" ht="14.1" customHeight="1" x14ac:dyDescent="0.2">
      <c r="A12" s="25" t="s">
        <v>1</v>
      </c>
      <c r="B12" s="82">
        <v>1217</v>
      </c>
      <c r="C12" s="82"/>
      <c r="D12" s="82">
        <v>0</v>
      </c>
      <c r="E12" s="82">
        <v>0</v>
      </c>
      <c r="F12" s="82"/>
      <c r="G12" s="82"/>
      <c r="H12" s="82"/>
      <c r="I12" s="82"/>
      <c r="J12" s="82"/>
      <c r="K12" s="82"/>
      <c r="L12" s="82"/>
      <c r="M12" s="135" t="s">
        <v>182</v>
      </c>
      <c r="N12" s="136"/>
      <c r="O12" s="104">
        <v>166</v>
      </c>
      <c r="P12" s="1"/>
      <c r="Q12" s="107" t="s">
        <v>183</v>
      </c>
      <c r="R12" s="108"/>
      <c r="S12" s="139">
        <v>5397</v>
      </c>
      <c r="T12" s="140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</row>
    <row r="13" spans="1:99" s="25" customFormat="1" ht="14.1" customHeight="1" x14ac:dyDescent="0.2">
      <c r="A13" s="25" t="s">
        <v>2</v>
      </c>
      <c r="B13" s="82">
        <v>0</v>
      </c>
      <c r="C13" s="82"/>
      <c r="D13" s="82">
        <v>1</v>
      </c>
      <c r="E13" s="82">
        <v>1558</v>
      </c>
      <c r="F13" s="82"/>
      <c r="G13" s="82"/>
      <c r="H13" s="82"/>
      <c r="I13" s="82"/>
      <c r="J13" s="82"/>
      <c r="K13" s="82"/>
      <c r="L13" s="82"/>
      <c r="M13" s="135" t="s">
        <v>184</v>
      </c>
      <c r="N13" s="136"/>
      <c r="O13" s="104">
        <v>133</v>
      </c>
      <c r="P13" s="1"/>
      <c r="Q13" s="109" t="s">
        <v>185</v>
      </c>
      <c r="R13" s="40"/>
      <c r="S13" s="142">
        <v>5256</v>
      </c>
      <c r="T13" s="143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</row>
    <row r="14" spans="1:99" s="25" customFormat="1" ht="14.1" customHeight="1" x14ac:dyDescent="0.2">
      <c r="A14" s="25" t="s">
        <v>3</v>
      </c>
      <c r="B14" s="82">
        <v>0</v>
      </c>
      <c r="C14" s="82"/>
      <c r="D14" s="82">
        <v>1</v>
      </c>
      <c r="E14" s="82">
        <v>19998.400000000001</v>
      </c>
      <c r="F14" s="82"/>
      <c r="G14" s="82"/>
      <c r="H14" s="82"/>
      <c r="I14" s="82"/>
      <c r="J14" s="82"/>
      <c r="K14" s="82"/>
      <c r="L14" s="82"/>
      <c r="M14" s="135" t="s">
        <v>186</v>
      </c>
      <c r="N14" s="136"/>
      <c r="O14" s="104">
        <v>88</v>
      </c>
      <c r="P14"/>
      <c r="Q14"/>
      <c r="R14"/>
      <c r="S14" s="141">
        <f>SUM(S7:S13)</f>
        <v>34667</v>
      </c>
      <c r="T14" s="141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</row>
    <row r="15" spans="1:99" s="25" customFormat="1" ht="14.1" customHeight="1" x14ac:dyDescent="0.2">
      <c r="A15" s="25" t="s">
        <v>4</v>
      </c>
      <c r="B15" s="82">
        <v>0</v>
      </c>
      <c r="C15" s="82"/>
      <c r="D15" s="82">
        <v>0</v>
      </c>
      <c r="E15" s="82">
        <v>0</v>
      </c>
      <c r="F15" s="82"/>
      <c r="G15" s="82"/>
      <c r="H15" s="82"/>
      <c r="I15" s="82"/>
      <c r="J15" s="82"/>
      <c r="K15" s="82"/>
      <c r="L15" s="82"/>
      <c r="M15" s="135" t="s">
        <v>188</v>
      </c>
      <c r="N15" s="136"/>
      <c r="O15" s="110">
        <v>46</v>
      </c>
      <c r="P15"/>
      <c r="Q15" s="61"/>
      <c r="R15" s="61"/>
      <c r="S15" s="61"/>
      <c r="T15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</row>
    <row r="16" spans="1:99" s="25" customFormat="1" ht="14.1" customHeight="1" x14ac:dyDescent="0.2">
      <c r="A16" s="25" t="s">
        <v>5</v>
      </c>
      <c r="B16" s="82">
        <v>915</v>
      </c>
      <c r="C16" s="82"/>
      <c r="D16" s="82">
        <v>0</v>
      </c>
      <c r="E16" s="82">
        <v>0</v>
      </c>
      <c r="F16" s="82"/>
      <c r="G16" s="82"/>
      <c r="H16" s="82"/>
      <c r="I16" s="82"/>
      <c r="J16" s="82"/>
      <c r="K16" s="82"/>
      <c r="L16" s="82"/>
      <c r="M16" s="111" t="s">
        <v>187</v>
      </c>
      <c r="N16" s="1"/>
      <c r="O16" s="112">
        <f>SUM(O7:O15)</f>
        <v>742</v>
      </c>
      <c r="P16"/>
      <c r="Q16" s="1"/>
      <c r="R16"/>
      <c r="S16"/>
      <c r="T16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</row>
    <row r="17" spans="1:99" s="25" customFormat="1" ht="14.1" customHeight="1" x14ac:dyDescent="0.2">
      <c r="A17" s="25" t="s">
        <v>6</v>
      </c>
      <c r="B17" s="82">
        <v>1094</v>
      </c>
      <c r="C17" s="82"/>
      <c r="D17" s="82">
        <v>0</v>
      </c>
      <c r="E17" s="82">
        <v>0</v>
      </c>
      <c r="F17" s="82"/>
      <c r="G17" s="82"/>
      <c r="H17" s="82"/>
      <c r="I17" s="82"/>
      <c r="J17" s="82"/>
      <c r="K17" s="82"/>
      <c r="L17" s="82"/>
      <c r="M17"/>
      <c r="N17"/>
      <c r="O17"/>
      <c r="P17"/>
      <c r="Q17"/>
      <c r="R17"/>
      <c r="S17"/>
      <c r="T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</row>
    <row r="18" spans="1:99" s="25" customFormat="1" ht="14.1" customHeight="1" x14ac:dyDescent="0.2">
      <c r="A18" s="25" t="s">
        <v>7</v>
      </c>
      <c r="B18" s="82">
        <v>0</v>
      </c>
      <c r="C18" s="82"/>
      <c r="D18" s="82">
        <v>13</v>
      </c>
      <c r="E18" s="82">
        <v>37993.56</v>
      </c>
      <c r="F18" s="82"/>
      <c r="G18" s="82"/>
      <c r="H18" s="82"/>
      <c r="I18" s="82"/>
      <c r="J18" s="82"/>
      <c r="K18" s="82"/>
      <c r="L18" s="82"/>
      <c r="M18" s="65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</row>
    <row r="19" spans="1:99" s="25" customFormat="1" ht="14.1" customHeight="1" x14ac:dyDescent="0.2">
      <c r="A19" s="25" t="s">
        <v>8</v>
      </c>
      <c r="B19" s="82">
        <v>585</v>
      </c>
      <c r="C19" s="82"/>
      <c r="D19" s="82">
        <v>0</v>
      </c>
      <c r="E19" s="82">
        <v>0</v>
      </c>
      <c r="F19" s="82"/>
      <c r="G19" s="82"/>
      <c r="H19" s="82"/>
      <c r="I19" s="82"/>
      <c r="J19" s="82"/>
      <c r="K19" s="82"/>
      <c r="L19" s="82"/>
      <c r="M19" s="65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</row>
    <row r="20" spans="1:99" s="25" customFormat="1" ht="14.1" customHeight="1" x14ac:dyDescent="0.2">
      <c r="A20" s="25" t="s">
        <v>151</v>
      </c>
      <c r="B20" s="82">
        <v>11042</v>
      </c>
      <c r="C20" s="82"/>
      <c r="D20" s="82">
        <v>5117</v>
      </c>
      <c r="E20" s="82">
        <v>21260040.210000001</v>
      </c>
      <c r="F20" s="82"/>
      <c r="G20" s="82"/>
      <c r="H20" s="82"/>
      <c r="I20" s="82"/>
      <c r="J20" s="82"/>
      <c r="K20" s="82"/>
      <c r="L20" s="82"/>
      <c r="M20" s="65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</row>
    <row r="21" spans="1:99" s="25" customFormat="1" ht="14.1" customHeight="1" x14ac:dyDescent="0.2">
      <c r="A21" s="25" t="s">
        <v>10</v>
      </c>
      <c r="B21" s="82">
        <v>1042</v>
      </c>
      <c r="C21" s="82"/>
      <c r="D21" s="82">
        <v>2</v>
      </c>
      <c r="E21" s="82">
        <v>11975.67</v>
      </c>
      <c r="F21" s="82"/>
      <c r="G21" s="82"/>
      <c r="H21" s="82"/>
      <c r="I21" s="82"/>
      <c r="J21" s="82"/>
      <c r="K21" s="82"/>
      <c r="L21" s="82"/>
      <c r="M21" s="65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</row>
    <row r="22" spans="1:99" s="25" customFormat="1" ht="14.1" customHeight="1" x14ac:dyDescent="0.2">
      <c r="A22" s="25" t="s">
        <v>11</v>
      </c>
      <c r="B22" s="82">
        <v>1242</v>
      </c>
      <c r="C22" s="82"/>
      <c r="D22" s="82">
        <v>1</v>
      </c>
      <c r="E22" s="82">
        <v>483</v>
      </c>
      <c r="F22" s="82"/>
      <c r="G22" s="82"/>
      <c r="H22" s="82"/>
      <c r="I22" s="82"/>
      <c r="J22" s="82"/>
      <c r="K22" s="82"/>
      <c r="L22" s="82"/>
      <c r="M22" s="65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</row>
    <row r="23" spans="1:99" s="25" customFormat="1" ht="14.1" customHeight="1" x14ac:dyDescent="0.2">
      <c r="A23" s="25" t="s">
        <v>12</v>
      </c>
      <c r="B23" s="82">
        <v>872</v>
      </c>
      <c r="C23" s="82"/>
      <c r="D23" s="82">
        <v>7</v>
      </c>
      <c r="E23" s="82">
        <v>76242.92</v>
      </c>
      <c r="F23" s="82"/>
      <c r="G23" s="82"/>
      <c r="H23" s="82"/>
      <c r="I23" s="82"/>
      <c r="J23" s="82"/>
      <c r="K23" s="82"/>
      <c r="L23" s="82"/>
      <c r="M23" s="65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</row>
    <row r="24" spans="1:99" s="25" customFormat="1" ht="14.1" customHeight="1" x14ac:dyDescent="0.2">
      <c r="A24" s="25" t="s">
        <v>13</v>
      </c>
      <c r="B24" s="82">
        <v>1172</v>
      </c>
      <c r="C24" s="82"/>
      <c r="D24" s="82">
        <v>7</v>
      </c>
      <c r="E24" s="82">
        <v>137139.92000000001</v>
      </c>
      <c r="F24" s="82"/>
      <c r="G24" s="82"/>
      <c r="H24" s="82"/>
      <c r="I24" s="82"/>
      <c r="J24" s="82"/>
      <c r="K24" s="82"/>
      <c r="L24" s="82"/>
      <c r="M24" s="65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</row>
    <row r="25" spans="1:99" s="25" customFormat="1" ht="14.1" customHeight="1" x14ac:dyDescent="0.2">
      <c r="A25" s="25" t="s">
        <v>14</v>
      </c>
      <c r="B25" s="82">
        <v>1784</v>
      </c>
      <c r="C25" s="82"/>
      <c r="D25" s="82">
        <v>0</v>
      </c>
      <c r="E25" s="82">
        <v>0</v>
      </c>
      <c r="F25" s="82"/>
      <c r="G25" s="82"/>
      <c r="H25" s="82"/>
      <c r="I25" s="82"/>
      <c r="J25" s="82"/>
      <c r="K25" s="82"/>
      <c r="L25" s="82"/>
      <c r="M25" s="65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</row>
    <row r="26" spans="1:99" s="25" customFormat="1" ht="14.1" customHeight="1" x14ac:dyDescent="0.2">
      <c r="A26" s="25" t="s">
        <v>15</v>
      </c>
      <c r="B26" s="82">
        <v>3969</v>
      </c>
      <c r="C26" s="82"/>
      <c r="D26" s="82">
        <v>2536</v>
      </c>
      <c r="E26" s="82">
        <v>13463711.15</v>
      </c>
      <c r="F26" s="82"/>
      <c r="G26" s="82"/>
      <c r="H26" s="82"/>
      <c r="I26" s="82"/>
      <c r="J26" s="82"/>
      <c r="K26" s="82"/>
      <c r="L26" s="82"/>
      <c r="M26" s="65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</row>
    <row r="27" spans="1:99" s="25" customFormat="1" ht="14.1" customHeight="1" x14ac:dyDescent="0.2">
      <c r="A27" s="25" t="s">
        <v>16</v>
      </c>
      <c r="B27" s="82">
        <v>863</v>
      </c>
      <c r="C27" s="82"/>
      <c r="D27" s="82">
        <v>12</v>
      </c>
      <c r="E27" s="82">
        <v>171196.48</v>
      </c>
      <c r="F27" s="82"/>
      <c r="G27" s="82"/>
      <c r="H27" s="82"/>
      <c r="I27" s="82"/>
      <c r="J27" s="82"/>
      <c r="K27" s="82"/>
      <c r="L27" s="82"/>
      <c r="M27" s="65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</row>
    <row r="28" spans="1:99" s="25" customFormat="1" ht="14.1" customHeight="1" x14ac:dyDescent="0.2">
      <c r="A28" s="25" t="s">
        <v>17</v>
      </c>
      <c r="B28" s="82">
        <v>578</v>
      </c>
      <c r="C28" s="82"/>
      <c r="D28" s="82">
        <v>10</v>
      </c>
      <c r="E28" s="82">
        <v>195714.63</v>
      </c>
      <c r="F28" s="82"/>
      <c r="G28" s="82"/>
      <c r="H28" s="82"/>
      <c r="I28" s="82"/>
      <c r="J28" s="82"/>
      <c r="K28" s="82"/>
      <c r="L28" s="82"/>
      <c r="M28" s="65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</row>
    <row r="29" spans="1:99" s="25" customFormat="1" ht="14.1" customHeight="1" x14ac:dyDescent="0.2">
      <c r="A29" s="25" t="s">
        <v>18</v>
      </c>
      <c r="B29" s="82">
        <v>186</v>
      </c>
      <c r="C29" s="82"/>
      <c r="D29" s="82">
        <v>0</v>
      </c>
      <c r="E29" s="82">
        <v>0</v>
      </c>
      <c r="F29" s="82"/>
      <c r="G29" s="82"/>
      <c r="H29" s="82"/>
      <c r="I29" s="82"/>
      <c r="J29" s="82"/>
      <c r="K29" s="82"/>
      <c r="L29" s="82"/>
      <c r="M29" s="65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</row>
    <row r="30" spans="1:99" s="25" customFormat="1" ht="14.1" customHeight="1" x14ac:dyDescent="0.2">
      <c r="A30" s="25" t="s">
        <v>19</v>
      </c>
      <c r="B30" s="82">
        <v>0</v>
      </c>
      <c r="C30" s="82"/>
      <c r="D30" s="82">
        <v>6</v>
      </c>
      <c r="E30" s="82">
        <v>4392.5</v>
      </c>
      <c r="F30" s="82"/>
      <c r="G30" s="82"/>
      <c r="H30" s="82"/>
      <c r="I30" s="82"/>
      <c r="J30" s="82"/>
      <c r="K30" s="82"/>
      <c r="L30" s="82"/>
      <c r="M30" s="65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</row>
    <row r="31" spans="1:99" s="25" customFormat="1" ht="14.1" customHeight="1" x14ac:dyDescent="0.2">
      <c r="A31" s="25" t="s">
        <v>20</v>
      </c>
      <c r="B31" s="82">
        <v>202</v>
      </c>
      <c r="C31" s="82"/>
      <c r="D31" s="82">
        <v>6</v>
      </c>
      <c r="E31" s="82">
        <v>72379</v>
      </c>
      <c r="F31" s="82"/>
      <c r="G31" s="82"/>
      <c r="H31" s="82"/>
      <c r="I31" s="82"/>
      <c r="J31" s="82"/>
      <c r="K31" s="82"/>
      <c r="L31" s="82"/>
      <c r="M31" s="65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</row>
    <row r="32" spans="1:99" s="25" customFormat="1" ht="14.1" customHeight="1" x14ac:dyDescent="0.2">
      <c r="A32" s="25" t="s">
        <v>21</v>
      </c>
      <c r="B32" s="82">
        <v>1178</v>
      </c>
      <c r="C32" s="82"/>
      <c r="D32" s="82">
        <v>3</v>
      </c>
      <c r="E32" s="82">
        <v>64242.5</v>
      </c>
      <c r="F32" s="82"/>
      <c r="G32" s="82"/>
      <c r="H32" s="82"/>
      <c r="I32" s="82"/>
      <c r="J32" s="82"/>
      <c r="K32" s="82"/>
      <c r="L32" s="82"/>
      <c r="M32" s="65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</row>
    <row r="33" spans="1:99" s="25" customFormat="1" ht="14.1" customHeight="1" x14ac:dyDescent="0.2">
      <c r="A33" s="25" t="s">
        <v>22</v>
      </c>
      <c r="B33" s="82">
        <v>1631</v>
      </c>
      <c r="C33" s="82"/>
      <c r="D33" s="82">
        <v>2</v>
      </c>
      <c r="E33" s="82">
        <v>39785.93</v>
      </c>
      <c r="F33" s="82"/>
      <c r="G33" s="82"/>
      <c r="H33" s="82"/>
      <c r="I33" s="82"/>
      <c r="J33" s="82"/>
      <c r="K33" s="82"/>
      <c r="L33" s="82"/>
      <c r="M33" s="65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</row>
    <row r="34" spans="1:99" s="25" customFormat="1" ht="14.1" customHeight="1" x14ac:dyDescent="0.2">
      <c r="A34" s="25" t="s">
        <v>23</v>
      </c>
      <c r="B34" s="82">
        <v>553</v>
      </c>
      <c r="C34" s="82"/>
      <c r="D34" s="82">
        <v>0</v>
      </c>
      <c r="E34" s="82">
        <v>0</v>
      </c>
      <c r="F34" s="82"/>
      <c r="G34" s="82"/>
      <c r="H34" s="82"/>
      <c r="I34" s="82"/>
      <c r="J34" s="82"/>
      <c r="K34" s="82"/>
      <c r="L34" s="82"/>
      <c r="M34" s="65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</row>
    <row r="35" spans="1:99" s="25" customFormat="1" ht="14.1" customHeight="1" x14ac:dyDescent="0.2">
      <c r="A35" s="25" t="s">
        <v>24</v>
      </c>
      <c r="B35" s="82">
        <v>185</v>
      </c>
      <c r="C35" s="82"/>
      <c r="D35" s="82">
        <v>0</v>
      </c>
      <c r="E35" s="82">
        <v>0</v>
      </c>
      <c r="F35" s="82"/>
      <c r="G35" s="82"/>
      <c r="H35" s="82"/>
      <c r="I35" s="82"/>
      <c r="J35" s="82"/>
      <c r="K35" s="82"/>
      <c r="L35" s="82"/>
      <c r="M35" s="65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</row>
    <row r="36" spans="1:99" s="25" customFormat="1" ht="14.1" customHeight="1" x14ac:dyDescent="0.2">
      <c r="A36" s="25" t="s">
        <v>25</v>
      </c>
      <c r="B36" s="82">
        <v>1348</v>
      </c>
      <c r="C36" s="82"/>
      <c r="D36" s="82">
        <v>0</v>
      </c>
      <c r="E36" s="82">
        <v>0</v>
      </c>
      <c r="F36" s="82"/>
      <c r="G36" s="82"/>
      <c r="H36" s="82"/>
      <c r="I36" s="82"/>
      <c r="J36" s="82"/>
      <c r="K36" s="82"/>
      <c r="L36" s="82"/>
      <c r="M36" s="65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</row>
    <row r="37" spans="1:99" s="25" customFormat="1" ht="14.1" customHeight="1" x14ac:dyDescent="0.2">
      <c r="A37" s="25" t="s">
        <v>26</v>
      </c>
      <c r="B37" s="82">
        <v>270</v>
      </c>
      <c r="C37" s="82"/>
      <c r="D37" s="82">
        <v>2</v>
      </c>
      <c r="E37" s="82">
        <v>6597.98</v>
      </c>
      <c r="F37" s="82"/>
      <c r="G37" s="82"/>
      <c r="H37" s="82"/>
      <c r="I37" s="82"/>
      <c r="J37" s="82"/>
      <c r="K37" s="82"/>
      <c r="L37" s="82"/>
      <c r="M37" s="65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</row>
    <row r="38" spans="1:99" s="25" customFormat="1" ht="14.1" customHeight="1" x14ac:dyDescent="0.2">
      <c r="A38" s="25" t="s">
        <v>27</v>
      </c>
      <c r="B38" s="82">
        <v>0</v>
      </c>
      <c r="C38" s="82"/>
      <c r="D38" s="82">
        <v>0</v>
      </c>
      <c r="E38" s="82">
        <v>0</v>
      </c>
      <c r="F38" s="82"/>
      <c r="G38" s="82"/>
      <c r="H38" s="82"/>
      <c r="I38" s="82"/>
      <c r="J38" s="82"/>
      <c r="K38" s="82"/>
      <c r="L38" s="82"/>
      <c r="M38" s="65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</row>
    <row r="39" spans="1:99" s="25" customFormat="1" ht="14.1" customHeight="1" x14ac:dyDescent="0.2">
      <c r="A39" s="25" t="s">
        <v>28</v>
      </c>
      <c r="B39" s="82">
        <v>217</v>
      </c>
      <c r="C39" s="82"/>
      <c r="D39" s="82">
        <v>2</v>
      </c>
      <c r="E39" s="82">
        <v>7583</v>
      </c>
      <c r="F39" s="82"/>
      <c r="G39" s="82"/>
      <c r="H39" s="82"/>
      <c r="I39" s="82"/>
      <c r="J39" s="82"/>
      <c r="K39" s="82"/>
      <c r="L39" s="82"/>
      <c r="M39" s="65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</row>
    <row r="40" spans="1:99" s="25" customFormat="1" ht="14.1" customHeight="1" x14ac:dyDescent="0.2">
      <c r="A40" s="25" t="s">
        <v>29</v>
      </c>
      <c r="B40" s="82">
        <v>173</v>
      </c>
      <c r="C40" s="82"/>
      <c r="D40" s="82">
        <v>2</v>
      </c>
      <c r="E40" s="82">
        <v>30158</v>
      </c>
      <c r="F40" s="82"/>
      <c r="G40" s="82"/>
      <c r="H40" s="82"/>
      <c r="I40" s="82"/>
      <c r="J40" s="82"/>
      <c r="K40" s="82"/>
      <c r="L40" s="82"/>
      <c r="M40" s="65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</row>
    <row r="41" spans="1:99" s="25" customFormat="1" ht="14.1" customHeight="1" x14ac:dyDescent="0.2">
      <c r="A41" s="25" t="s">
        <v>30</v>
      </c>
      <c r="B41" s="82">
        <v>1232</v>
      </c>
      <c r="C41" s="82"/>
      <c r="D41" s="82">
        <v>14</v>
      </c>
      <c r="E41" s="82">
        <v>126713.87</v>
      </c>
      <c r="F41" s="82"/>
      <c r="G41" s="82"/>
      <c r="H41" s="82"/>
      <c r="I41" s="82"/>
      <c r="J41" s="82"/>
      <c r="K41" s="82"/>
      <c r="L41" s="82"/>
      <c r="M41" s="65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</row>
    <row r="42" spans="1:99" s="25" customFormat="1" ht="14.1" customHeight="1" x14ac:dyDescent="0.2">
      <c r="A42" s="25" t="s">
        <v>31</v>
      </c>
      <c r="B42" s="82">
        <v>223</v>
      </c>
      <c r="C42" s="82"/>
      <c r="D42" s="82">
        <v>0</v>
      </c>
      <c r="E42" s="82">
        <v>0</v>
      </c>
      <c r="F42" s="82"/>
      <c r="G42" s="82"/>
      <c r="H42" s="82"/>
      <c r="I42" s="82"/>
      <c r="J42" s="82"/>
      <c r="K42" s="82"/>
      <c r="L42" s="82"/>
      <c r="M42" s="65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</row>
    <row r="43" spans="1:99" s="25" customFormat="1" ht="14.1" customHeight="1" x14ac:dyDescent="0.2">
      <c r="A43" s="25" t="s">
        <v>32</v>
      </c>
      <c r="B43" s="82">
        <v>1636</v>
      </c>
      <c r="C43" s="82"/>
      <c r="D43" s="82">
        <v>0</v>
      </c>
      <c r="E43" s="82">
        <v>0</v>
      </c>
      <c r="F43" s="82"/>
      <c r="G43" s="82"/>
      <c r="H43" s="82"/>
      <c r="I43" s="82"/>
      <c r="J43" s="82"/>
      <c r="K43" s="82"/>
      <c r="L43" s="82"/>
      <c r="M43" s="69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</row>
    <row r="44" spans="1:99" s="25" customFormat="1" ht="14.1" customHeight="1" x14ac:dyDescent="0.2">
      <c r="A44" s="11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</row>
    <row r="45" spans="1:99" s="25" customFormat="1" ht="11.25" x14ac:dyDescent="0.2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</row>
    <row r="46" spans="1:99" ht="29.45" customHeight="1" x14ac:dyDescent="0.2"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</row>
    <row r="47" spans="1:99" x14ac:dyDescent="0.2"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</row>
    <row r="48" spans="1:99" ht="13.15" customHeight="1" x14ac:dyDescent="0.2"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</row>
    <row r="49" spans="13:99" ht="13.15" customHeight="1" x14ac:dyDescent="0.2"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</row>
    <row r="50" spans="13:99" x14ac:dyDescent="0.2"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</row>
    <row r="51" spans="13:99" x14ac:dyDescent="0.2"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</row>
    <row r="52" spans="13:99" ht="13.15" customHeight="1" x14ac:dyDescent="0.2"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</row>
    <row r="53" spans="13:99" ht="13.15" customHeight="1" x14ac:dyDescent="0.2"/>
  </sheetData>
  <mergeCells count="21">
    <mergeCell ref="M14:N14"/>
    <mergeCell ref="S14:T14"/>
    <mergeCell ref="M15:N15"/>
    <mergeCell ref="M11:N11"/>
    <mergeCell ref="S11:T11"/>
    <mergeCell ref="M12:N12"/>
    <mergeCell ref="S12:T12"/>
    <mergeCell ref="M13:N13"/>
    <mergeCell ref="S13:T13"/>
    <mergeCell ref="M8:N8"/>
    <mergeCell ref="S8:T8"/>
    <mergeCell ref="M9:N9"/>
    <mergeCell ref="S9:T9"/>
    <mergeCell ref="M10:N10"/>
    <mergeCell ref="S10:T10"/>
    <mergeCell ref="D6:E6"/>
    <mergeCell ref="G6:H6"/>
    <mergeCell ref="M6:O6"/>
    <mergeCell ref="Q6:T6"/>
    <mergeCell ref="M7:N7"/>
    <mergeCell ref="S7:T7"/>
  </mergeCells>
  <phoneticPr fontId="6" type="noConversion"/>
  <printOptions horizontalCentered="1"/>
  <pageMargins left="0.59055118110236227" right="0.59055118110236227" top="0.59055118110236227" bottom="0.59055118110236227" header="0" footer="0"/>
  <pageSetup scale="95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</sheetPr>
  <dimension ref="A1:BH51"/>
  <sheetViews>
    <sheetView zoomScaleNormal="100" workbookViewId="0"/>
  </sheetViews>
  <sheetFormatPr baseColWidth="10" defaultRowHeight="12.75" x14ac:dyDescent="0.2"/>
  <cols>
    <col min="1" max="1" width="24" customWidth="1"/>
    <col min="2" max="2" width="10.85546875" customWidth="1"/>
    <col min="3" max="3" width="10.5703125" customWidth="1"/>
    <col min="4" max="4" width="10.7109375" customWidth="1"/>
    <col min="5" max="5" width="9.7109375" customWidth="1"/>
    <col min="6" max="6" width="0.85546875" customWidth="1"/>
    <col min="7" max="7" width="8.85546875" customWidth="1"/>
    <col min="8" max="8" width="9" customWidth="1"/>
    <col min="9" max="9" width="9.7109375" customWidth="1"/>
  </cols>
  <sheetData>
    <row r="1" spans="1:60" s="2" customFormat="1" ht="18" x14ac:dyDescent="0.25">
      <c r="A1" s="95" t="s">
        <v>165</v>
      </c>
    </row>
    <row r="2" spans="1:60" s="21" customFormat="1" x14ac:dyDescent="0.2">
      <c r="A2" s="20" t="s">
        <v>79</v>
      </c>
      <c r="I2" s="38" t="s">
        <v>143</v>
      </c>
    </row>
    <row r="3" spans="1:60" s="21" customFormat="1" x14ac:dyDescent="0.2">
      <c r="A3" s="20" t="s">
        <v>158</v>
      </c>
      <c r="I3" s="37" t="s">
        <v>136</v>
      </c>
    </row>
    <row r="4" spans="1:60" s="21" customFormat="1" x14ac:dyDescent="0.2">
      <c r="A4" s="92"/>
      <c r="B4" s="93"/>
      <c r="C4" s="93"/>
      <c r="D4" s="93"/>
      <c r="E4" s="93"/>
      <c r="F4" s="93"/>
      <c r="G4" s="93"/>
      <c r="H4" s="93"/>
      <c r="I4" s="46"/>
      <c r="J4" s="24"/>
      <c r="K4" s="24"/>
      <c r="L4" s="24"/>
    </row>
    <row r="5" spans="1:60" x14ac:dyDescent="0.2">
      <c r="A5" s="41"/>
      <c r="B5" s="41"/>
      <c r="C5" s="41"/>
      <c r="D5" s="41"/>
      <c r="E5" s="41"/>
      <c r="F5" s="41"/>
      <c r="G5" s="103"/>
      <c r="H5" s="103"/>
      <c r="I5" s="103"/>
    </row>
    <row r="6" spans="1:60" s="25" customFormat="1" ht="50.25" customHeight="1" x14ac:dyDescent="0.2">
      <c r="A6" s="35" t="s">
        <v>80</v>
      </c>
      <c r="B6" s="121" t="s">
        <v>168</v>
      </c>
      <c r="C6" s="121"/>
      <c r="D6" s="121"/>
      <c r="E6" s="121"/>
      <c r="G6" s="144" t="s">
        <v>112</v>
      </c>
      <c r="H6" s="144"/>
      <c r="I6" s="144"/>
      <c r="J6" s="144"/>
    </row>
    <row r="7" spans="1:60" s="25" customFormat="1" ht="36.75" customHeight="1" x14ac:dyDescent="0.2">
      <c r="A7" s="11"/>
      <c r="B7" s="5" t="s">
        <v>37</v>
      </c>
      <c r="C7" s="5" t="s">
        <v>46</v>
      </c>
      <c r="D7" s="5" t="s">
        <v>42</v>
      </c>
      <c r="E7" s="5" t="s">
        <v>52</v>
      </c>
      <c r="F7" s="11"/>
      <c r="G7" s="99" t="s">
        <v>46</v>
      </c>
      <c r="H7" s="99" t="s">
        <v>53</v>
      </c>
      <c r="I7" s="100" t="s">
        <v>166</v>
      </c>
      <c r="J7" s="100" t="s">
        <v>167</v>
      </c>
    </row>
    <row r="8" spans="1:60" s="25" customFormat="1" ht="11.25" x14ac:dyDescent="0.2"/>
    <row r="9" spans="1:60" s="25" customFormat="1" ht="11.25" x14ac:dyDescent="0.2">
      <c r="B9" s="52"/>
      <c r="C9" s="52"/>
      <c r="D9" s="52"/>
      <c r="E9" s="52"/>
      <c r="F9" s="52"/>
      <c r="G9" s="52"/>
      <c r="H9" s="52"/>
    </row>
    <row r="10" spans="1:60" s="25" customFormat="1" ht="11.25" x14ac:dyDescent="0.2">
      <c r="A10" s="16" t="s">
        <v>0</v>
      </c>
      <c r="B10" s="60">
        <f>SUM(B12:B43)</f>
        <v>3096</v>
      </c>
      <c r="C10" s="60">
        <f t="shared" ref="C10:J10" si="0">SUM(C12:C43)</f>
        <v>76416</v>
      </c>
      <c r="D10" s="60">
        <f t="shared" si="0"/>
        <v>15061</v>
      </c>
      <c r="E10" s="60">
        <f t="shared" si="0"/>
        <v>0</v>
      </c>
      <c r="F10" s="60"/>
      <c r="G10" s="60">
        <f t="shared" si="0"/>
        <v>25418</v>
      </c>
      <c r="H10" s="60">
        <f t="shared" si="0"/>
        <v>32</v>
      </c>
      <c r="I10" s="60">
        <f t="shared" si="0"/>
        <v>10</v>
      </c>
      <c r="J10" s="98">
        <f t="shared" si="0"/>
        <v>4</v>
      </c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</row>
    <row r="11" spans="1:60" s="25" customFormat="1" ht="11.25" x14ac:dyDescent="0.2">
      <c r="B11" s="53"/>
      <c r="C11" s="53"/>
      <c r="D11" s="53"/>
      <c r="E11" s="53"/>
      <c r="F11" s="53"/>
      <c r="G11" s="53"/>
      <c r="H11" s="53"/>
      <c r="I11" s="53"/>
      <c r="J11" s="53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</row>
    <row r="12" spans="1:60" s="25" customFormat="1" ht="14.1" customHeight="1" x14ac:dyDescent="0.2">
      <c r="A12" s="25" t="s">
        <v>1</v>
      </c>
      <c r="B12" s="102">
        <v>64</v>
      </c>
      <c r="C12" s="102">
        <v>1399</v>
      </c>
      <c r="D12" s="102">
        <v>185</v>
      </c>
      <c r="E12" s="102">
        <v>0</v>
      </c>
      <c r="F12" s="82"/>
      <c r="G12" s="82">
        <v>0</v>
      </c>
      <c r="H12" s="82">
        <v>0</v>
      </c>
      <c r="I12" s="82">
        <v>0</v>
      </c>
      <c r="J12" s="71">
        <v>0</v>
      </c>
      <c r="K12" s="65"/>
      <c r="L12" s="65"/>
      <c r="M12" s="65"/>
      <c r="N12" s="65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</row>
    <row r="13" spans="1:60" s="25" customFormat="1" ht="14.1" customHeight="1" x14ac:dyDescent="0.2">
      <c r="A13" s="25" t="s">
        <v>2</v>
      </c>
      <c r="B13" s="102">
        <v>0</v>
      </c>
      <c r="C13" s="102">
        <v>0</v>
      </c>
      <c r="D13" s="102">
        <v>0</v>
      </c>
      <c r="E13" s="102">
        <v>0</v>
      </c>
      <c r="F13" s="82"/>
      <c r="G13" s="82">
        <v>1509</v>
      </c>
      <c r="H13" s="82">
        <v>5</v>
      </c>
      <c r="I13" s="82">
        <v>2</v>
      </c>
      <c r="J13" s="71">
        <v>0</v>
      </c>
      <c r="K13" s="65"/>
      <c r="L13" s="65"/>
      <c r="M13" s="65"/>
      <c r="N13" s="65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</row>
    <row r="14" spans="1:60" s="25" customFormat="1" ht="14.1" customHeight="1" x14ac:dyDescent="0.2">
      <c r="A14" s="25" t="s">
        <v>3</v>
      </c>
      <c r="B14" s="102">
        <v>0</v>
      </c>
      <c r="C14" s="102">
        <v>0</v>
      </c>
      <c r="D14" s="102">
        <v>0</v>
      </c>
      <c r="E14" s="102">
        <v>0</v>
      </c>
      <c r="F14" s="82"/>
      <c r="G14" s="82">
        <v>0</v>
      </c>
      <c r="H14" s="82">
        <v>0</v>
      </c>
      <c r="I14" s="82">
        <v>0</v>
      </c>
      <c r="J14" s="71">
        <v>0</v>
      </c>
      <c r="K14" s="65"/>
      <c r="L14" s="65"/>
      <c r="M14" s="65"/>
      <c r="N14" s="65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</row>
    <row r="15" spans="1:60" s="25" customFormat="1" ht="14.1" customHeight="1" x14ac:dyDescent="0.2">
      <c r="A15" s="25" t="s">
        <v>4</v>
      </c>
      <c r="B15" s="102">
        <v>0</v>
      </c>
      <c r="C15" s="102">
        <v>0</v>
      </c>
      <c r="D15" s="102">
        <v>0</v>
      </c>
      <c r="E15" s="102">
        <v>0</v>
      </c>
      <c r="F15" s="82"/>
      <c r="G15" s="82">
        <v>0</v>
      </c>
      <c r="H15" s="82">
        <v>0</v>
      </c>
      <c r="I15" s="82">
        <v>0</v>
      </c>
      <c r="J15" s="71">
        <v>0</v>
      </c>
      <c r="K15" s="65"/>
      <c r="L15" s="65"/>
      <c r="M15" s="65"/>
      <c r="N15" s="65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</row>
    <row r="16" spans="1:60" s="25" customFormat="1" ht="14.1" customHeight="1" x14ac:dyDescent="0.2">
      <c r="A16" s="25" t="s">
        <v>5</v>
      </c>
      <c r="B16" s="102">
        <v>114</v>
      </c>
      <c r="C16" s="102">
        <v>2839</v>
      </c>
      <c r="D16" s="102">
        <v>341</v>
      </c>
      <c r="E16" s="102">
        <v>0</v>
      </c>
      <c r="F16" s="82"/>
      <c r="G16" s="82">
        <v>762</v>
      </c>
      <c r="H16" s="82">
        <v>2</v>
      </c>
      <c r="I16" s="82">
        <v>2</v>
      </c>
      <c r="J16" s="71">
        <v>0</v>
      </c>
      <c r="K16" s="65"/>
      <c r="L16" s="65"/>
      <c r="M16" s="65"/>
      <c r="N16" s="65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</row>
    <row r="17" spans="1:60" s="25" customFormat="1" ht="14.1" customHeight="1" x14ac:dyDescent="0.2">
      <c r="A17" s="25" t="s">
        <v>6</v>
      </c>
      <c r="B17" s="102">
        <v>226</v>
      </c>
      <c r="C17" s="102">
        <v>4428</v>
      </c>
      <c r="D17" s="102">
        <v>0</v>
      </c>
      <c r="E17" s="102">
        <v>0</v>
      </c>
      <c r="F17" s="82"/>
      <c r="G17" s="82">
        <v>0</v>
      </c>
      <c r="H17" s="82">
        <v>0</v>
      </c>
      <c r="I17" s="82">
        <v>0</v>
      </c>
      <c r="J17" s="71">
        <v>0</v>
      </c>
      <c r="K17" s="65"/>
      <c r="L17" s="65"/>
      <c r="M17" s="65"/>
      <c r="N17" s="65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</row>
    <row r="18" spans="1:60" s="25" customFormat="1" ht="14.1" customHeight="1" x14ac:dyDescent="0.2">
      <c r="A18" s="25" t="s">
        <v>7</v>
      </c>
      <c r="B18" s="102">
        <v>175</v>
      </c>
      <c r="C18" s="102">
        <v>2910</v>
      </c>
      <c r="D18" s="102">
        <v>400</v>
      </c>
      <c r="E18" s="102">
        <v>0</v>
      </c>
      <c r="F18" s="82"/>
      <c r="G18" s="82">
        <v>7959</v>
      </c>
      <c r="H18" s="82">
        <v>7</v>
      </c>
      <c r="I18" s="82">
        <v>0</v>
      </c>
      <c r="J18" s="71">
        <v>1</v>
      </c>
      <c r="K18" s="65"/>
      <c r="L18" s="65"/>
      <c r="M18" s="65"/>
      <c r="N18" s="65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</row>
    <row r="19" spans="1:60" s="25" customFormat="1" ht="14.1" customHeight="1" x14ac:dyDescent="0.2">
      <c r="A19" s="25" t="s">
        <v>8</v>
      </c>
      <c r="B19" s="102">
        <v>0</v>
      </c>
      <c r="C19" s="102">
        <v>0</v>
      </c>
      <c r="D19" s="102">
        <v>0</v>
      </c>
      <c r="E19" s="102">
        <v>0</v>
      </c>
      <c r="F19" s="82"/>
      <c r="G19" s="82">
        <v>986</v>
      </c>
      <c r="H19" s="82">
        <v>5</v>
      </c>
      <c r="I19" s="82">
        <v>1</v>
      </c>
      <c r="J19" s="71">
        <v>0</v>
      </c>
      <c r="K19" s="65"/>
      <c r="L19" s="65"/>
      <c r="M19" s="65"/>
      <c r="N19" s="65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</row>
    <row r="20" spans="1:60" s="25" customFormat="1" ht="14.1" customHeight="1" x14ac:dyDescent="0.2">
      <c r="A20" s="25" t="s">
        <v>151</v>
      </c>
      <c r="B20" s="102">
        <v>0</v>
      </c>
      <c r="C20" s="102">
        <v>0</v>
      </c>
      <c r="D20" s="102">
        <v>0</v>
      </c>
      <c r="E20" s="102">
        <v>0</v>
      </c>
      <c r="F20" s="82"/>
      <c r="G20" s="82">
        <v>0</v>
      </c>
      <c r="H20" s="82">
        <v>0</v>
      </c>
      <c r="I20" s="82">
        <v>0</v>
      </c>
      <c r="J20" s="71">
        <v>0</v>
      </c>
      <c r="K20" s="65"/>
      <c r="L20" s="65"/>
      <c r="M20" s="65"/>
      <c r="N20" s="65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</row>
    <row r="21" spans="1:60" s="25" customFormat="1" ht="14.1" customHeight="1" x14ac:dyDescent="0.2">
      <c r="A21" s="25" t="s">
        <v>10</v>
      </c>
      <c r="B21" s="102">
        <v>186</v>
      </c>
      <c r="C21" s="102">
        <v>4470</v>
      </c>
      <c r="D21" s="102">
        <v>634</v>
      </c>
      <c r="E21" s="102">
        <v>0</v>
      </c>
      <c r="F21" s="82"/>
      <c r="G21" s="82">
        <v>0</v>
      </c>
      <c r="H21" s="82">
        <v>0</v>
      </c>
      <c r="I21" s="82">
        <v>0</v>
      </c>
      <c r="J21" s="71">
        <v>0</v>
      </c>
      <c r="K21" s="65"/>
      <c r="L21" s="65"/>
      <c r="M21" s="65"/>
      <c r="N21" s="65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</row>
    <row r="22" spans="1:60" s="25" customFormat="1" ht="14.1" customHeight="1" x14ac:dyDescent="0.2">
      <c r="A22" s="25" t="s">
        <v>11</v>
      </c>
      <c r="B22" s="102">
        <v>158</v>
      </c>
      <c r="C22" s="102">
        <v>3712</v>
      </c>
      <c r="D22" s="102">
        <v>0</v>
      </c>
      <c r="E22" s="102">
        <v>0</v>
      </c>
      <c r="F22" s="82"/>
      <c r="G22" s="82">
        <v>0</v>
      </c>
      <c r="H22" s="82">
        <v>0</v>
      </c>
      <c r="I22" s="82">
        <v>0</v>
      </c>
      <c r="J22" s="71">
        <v>0</v>
      </c>
      <c r="K22" s="65"/>
      <c r="L22" s="65"/>
      <c r="M22" s="65"/>
      <c r="N22" s="65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</row>
    <row r="23" spans="1:60" s="25" customFormat="1" ht="14.1" customHeight="1" x14ac:dyDescent="0.2">
      <c r="A23" s="25" t="s">
        <v>12</v>
      </c>
      <c r="B23" s="102">
        <v>175</v>
      </c>
      <c r="C23" s="102">
        <v>5522</v>
      </c>
      <c r="D23" s="102">
        <v>234</v>
      </c>
      <c r="E23" s="102">
        <v>0</v>
      </c>
      <c r="F23" s="82"/>
      <c r="G23" s="82">
        <v>14</v>
      </c>
      <c r="H23" s="82">
        <v>2</v>
      </c>
      <c r="I23" s="82">
        <v>0</v>
      </c>
      <c r="J23" s="71">
        <v>0</v>
      </c>
      <c r="K23" s="65"/>
      <c r="L23" s="65"/>
      <c r="M23" s="65"/>
      <c r="N23" s="65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</row>
    <row r="24" spans="1:60" s="25" customFormat="1" ht="14.1" customHeight="1" x14ac:dyDescent="0.2">
      <c r="A24" s="25" t="s">
        <v>13</v>
      </c>
      <c r="B24" s="102">
        <v>27</v>
      </c>
      <c r="C24" s="102">
        <v>1014</v>
      </c>
      <c r="D24" s="102">
        <v>0</v>
      </c>
      <c r="E24" s="102">
        <v>0</v>
      </c>
      <c r="F24" s="82"/>
      <c r="G24" s="82">
        <v>0</v>
      </c>
      <c r="H24" s="82">
        <v>0</v>
      </c>
      <c r="I24" s="82">
        <v>0</v>
      </c>
      <c r="J24" s="71">
        <v>0</v>
      </c>
      <c r="K24" s="65"/>
      <c r="L24" s="65"/>
      <c r="M24" s="65"/>
      <c r="N24" s="65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</row>
    <row r="25" spans="1:60" s="25" customFormat="1" ht="14.1" customHeight="1" x14ac:dyDescent="0.2">
      <c r="A25" s="25" t="s">
        <v>14</v>
      </c>
      <c r="B25" s="102">
        <v>0</v>
      </c>
      <c r="C25" s="102">
        <v>0</v>
      </c>
      <c r="D25" s="102">
        <v>0</v>
      </c>
      <c r="E25" s="102">
        <v>0</v>
      </c>
      <c r="F25" s="82"/>
      <c r="G25" s="82">
        <v>0</v>
      </c>
      <c r="H25" s="82">
        <v>0</v>
      </c>
      <c r="I25" s="82">
        <v>0</v>
      </c>
      <c r="J25" s="71">
        <v>0</v>
      </c>
      <c r="K25" s="65"/>
      <c r="L25" s="65"/>
      <c r="M25" s="65"/>
      <c r="N25" s="65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</row>
    <row r="26" spans="1:60" s="25" customFormat="1" ht="14.1" customHeight="1" x14ac:dyDescent="0.2">
      <c r="A26" s="25" t="s">
        <v>15</v>
      </c>
      <c r="B26" s="102">
        <v>7</v>
      </c>
      <c r="C26" s="102">
        <v>46</v>
      </c>
      <c r="D26" s="102">
        <v>0</v>
      </c>
      <c r="E26" s="102">
        <v>0</v>
      </c>
      <c r="F26" s="82"/>
      <c r="G26" s="82">
        <v>0</v>
      </c>
      <c r="H26" s="82">
        <v>0</v>
      </c>
      <c r="I26" s="82">
        <v>0</v>
      </c>
      <c r="J26" s="71">
        <v>0</v>
      </c>
      <c r="K26" s="65"/>
      <c r="L26" s="65"/>
      <c r="M26" s="65"/>
      <c r="N26" s="65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</row>
    <row r="27" spans="1:60" s="25" customFormat="1" ht="14.1" customHeight="1" x14ac:dyDescent="0.2">
      <c r="A27" s="25" t="s">
        <v>16</v>
      </c>
      <c r="B27" s="102">
        <v>0</v>
      </c>
      <c r="C27" s="102">
        <v>0</v>
      </c>
      <c r="D27" s="102">
        <v>0</v>
      </c>
      <c r="E27" s="102">
        <v>0</v>
      </c>
      <c r="F27" s="82"/>
      <c r="G27" s="82">
        <v>0</v>
      </c>
      <c r="H27" s="82">
        <v>0</v>
      </c>
      <c r="I27" s="82">
        <v>0</v>
      </c>
      <c r="J27" s="71">
        <v>0</v>
      </c>
      <c r="K27" s="72"/>
      <c r="L27" s="72"/>
      <c r="M27" s="72"/>
      <c r="N27" s="65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s="25" customFormat="1" ht="14.1" customHeight="1" x14ac:dyDescent="0.2">
      <c r="A28" s="25" t="s">
        <v>17</v>
      </c>
      <c r="B28" s="102">
        <v>42</v>
      </c>
      <c r="C28" s="102">
        <v>1410</v>
      </c>
      <c r="D28" s="102">
        <v>222</v>
      </c>
      <c r="E28" s="102">
        <v>0</v>
      </c>
      <c r="F28" s="82"/>
      <c r="G28" s="82">
        <v>0</v>
      </c>
      <c r="H28" s="82">
        <v>0</v>
      </c>
      <c r="I28" s="82">
        <v>0</v>
      </c>
      <c r="J28" s="71">
        <v>0</v>
      </c>
      <c r="K28" s="65"/>
      <c r="L28" s="65"/>
      <c r="M28" s="65"/>
      <c r="N28" s="65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</row>
    <row r="29" spans="1:60" s="25" customFormat="1" ht="14.1" customHeight="1" x14ac:dyDescent="0.2">
      <c r="A29" s="25" t="s">
        <v>18</v>
      </c>
      <c r="B29" s="102">
        <v>227</v>
      </c>
      <c r="C29" s="102">
        <v>5809</v>
      </c>
      <c r="D29" s="102">
        <v>0</v>
      </c>
      <c r="E29" s="102">
        <v>0</v>
      </c>
      <c r="F29" s="82"/>
      <c r="G29" s="82">
        <v>0</v>
      </c>
      <c r="H29" s="82">
        <v>0</v>
      </c>
      <c r="I29" s="82">
        <v>0</v>
      </c>
      <c r="J29" s="71">
        <v>0</v>
      </c>
      <c r="K29" s="69"/>
      <c r="L29" s="69"/>
      <c r="M29" s="69"/>
      <c r="N29" s="65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s="25" customFormat="1" ht="14.1" customHeight="1" x14ac:dyDescent="0.2">
      <c r="A30" s="25" t="s">
        <v>19</v>
      </c>
      <c r="B30" s="102">
        <v>16</v>
      </c>
      <c r="C30" s="102">
        <v>0</v>
      </c>
      <c r="D30" s="102">
        <v>182</v>
      </c>
      <c r="E30" s="102">
        <v>0</v>
      </c>
      <c r="F30" s="82"/>
      <c r="G30" s="82">
        <v>189</v>
      </c>
      <c r="H30" s="82">
        <v>1</v>
      </c>
      <c r="I30" s="82">
        <v>0</v>
      </c>
      <c r="J30" s="71">
        <v>0</v>
      </c>
      <c r="K30" s="65"/>
      <c r="L30" s="65"/>
      <c r="M30" s="65"/>
      <c r="N30" s="65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s="25" customFormat="1" ht="14.1" customHeight="1" x14ac:dyDescent="0.2">
      <c r="A31" s="25" t="s">
        <v>20</v>
      </c>
      <c r="B31" s="102">
        <v>28</v>
      </c>
      <c r="C31" s="102">
        <v>1267</v>
      </c>
      <c r="D31" s="102">
        <v>367</v>
      </c>
      <c r="E31" s="102">
        <v>0</v>
      </c>
      <c r="F31" s="82"/>
      <c r="G31" s="82">
        <v>145</v>
      </c>
      <c r="H31" s="82">
        <v>1</v>
      </c>
      <c r="I31" s="82">
        <v>0</v>
      </c>
      <c r="J31" s="71">
        <v>1</v>
      </c>
      <c r="K31" s="65"/>
      <c r="L31" s="65"/>
      <c r="M31" s="65"/>
      <c r="N31" s="65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</row>
    <row r="32" spans="1:60" s="25" customFormat="1" ht="14.1" customHeight="1" x14ac:dyDescent="0.2">
      <c r="A32" s="25" t="s">
        <v>21</v>
      </c>
      <c r="B32" s="102">
        <v>831</v>
      </c>
      <c r="C32" s="102">
        <v>22926</v>
      </c>
      <c r="D32" s="102">
        <v>9427</v>
      </c>
      <c r="E32" s="102">
        <v>0</v>
      </c>
      <c r="F32" s="82"/>
      <c r="G32" s="82">
        <v>0</v>
      </c>
      <c r="H32" s="82">
        <v>0</v>
      </c>
      <c r="I32" s="82">
        <v>0</v>
      </c>
      <c r="J32" s="71">
        <v>0</v>
      </c>
      <c r="K32" s="65"/>
      <c r="L32" s="65"/>
      <c r="M32" s="65"/>
      <c r="N32" s="65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</row>
    <row r="33" spans="1:60" s="25" customFormat="1" ht="14.1" customHeight="1" x14ac:dyDescent="0.2">
      <c r="A33" s="25" t="s">
        <v>22</v>
      </c>
      <c r="B33" s="102">
        <v>3</v>
      </c>
      <c r="C33" s="102">
        <v>705</v>
      </c>
      <c r="D33" s="102">
        <v>0</v>
      </c>
      <c r="E33" s="102">
        <v>0</v>
      </c>
      <c r="F33" s="82"/>
      <c r="G33" s="82">
        <v>0</v>
      </c>
      <c r="H33" s="82">
        <v>0</v>
      </c>
      <c r="I33" s="82">
        <v>0</v>
      </c>
      <c r="J33" s="71">
        <v>0</v>
      </c>
      <c r="K33" s="65"/>
      <c r="L33" s="65"/>
      <c r="M33" s="65"/>
      <c r="N33" s="65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</row>
    <row r="34" spans="1:60" s="25" customFormat="1" ht="14.1" customHeight="1" x14ac:dyDescent="0.2">
      <c r="A34" s="25" t="s">
        <v>23</v>
      </c>
      <c r="B34" s="102">
        <v>30</v>
      </c>
      <c r="C34" s="102">
        <v>778</v>
      </c>
      <c r="D34" s="102">
        <v>224</v>
      </c>
      <c r="E34" s="102">
        <v>0</v>
      </c>
      <c r="F34" s="82"/>
      <c r="G34" s="82">
        <v>0</v>
      </c>
      <c r="H34" s="82">
        <v>0</v>
      </c>
      <c r="I34" s="82">
        <v>0</v>
      </c>
      <c r="J34" s="71">
        <v>0</v>
      </c>
      <c r="K34" s="65"/>
      <c r="L34" s="65"/>
      <c r="M34" s="65"/>
      <c r="N34" s="65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</row>
    <row r="35" spans="1:60" s="25" customFormat="1" ht="14.1" customHeight="1" x14ac:dyDescent="0.2">
      <c r="A35" s="25" t="s">
        <v>24</v>
      </c>
      <c r="B35" s="102">
        <v>102</v>
      </c>
      <c r="C35" s="102">
        <v>1855</v>
      </c>
      <c r="D35" s="102">
        <v>97</v>
      </c>
      <c r="E35" s="102">
        <v>0</v>
      </c>
      <c r="F35" s="82"/>
      <c r="G35" s="82">
        <v>0</v>
      </c>
      <c r="H35" s="82">
        <v>0</v>
      </c>
      <c r="I35" s="82">
        <v>0</v>
      </c>
      <c r="J35" s="71">
        <v>0</v>
      </c>
      <c r="K35" s="65"/>
      <c r="L35" s="65"/>
      <c r="M35" s="65"/>
      <c r="N35" s="65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</row>
    <row r="36" spans="1:60" s="25" customFormat="1" ht="14.1" customHeight="1" x14ac:dyDescent="0.2">
      <c r="A36" s="25" t="s">
        <v>25</v>
      </c>
      <c r="B36" s="102">
        <v>236</v>
      </c>
      <c r="C36" s="102">
        <v>4278</v>
      </c>
      <c r="D36" s="102">
        <v>2088</v>
      </c>
      <c r="E36" s="102">
        <v>0</v>
      </c>
      <c r="F36" s="82"/>
      <c r="G36" s="82">
        <v>0</v>
      </c>
      <c r="H36" s="82">
        <v>0</v>
      </c>
      <c r="I36" s="82">
        <v>0</v>
      </c>
      <c r="J36" s="71">
        <v>0</v>
      </c>
      <c r="K36" s="65"/>
      <c r="L36" s="65"/>
      <c r="M36" s="65"/>
      <c r="N36" s="65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</row>
    <row r="37" spans="1:60" s="25" customFormat="1" ht="14.1" customHeight="1" x14ac:dyDescent="0.2">
      <c r="A37" s="25" t="s">
        <v>26</v>
      </c>
      <c r="B37" s="102">
        <v>0</v>
      </c>
      <c r="C37" s="102">
        <v>0</v>
      </c>
      <c r="D37" s="102">
        <v>0</v>
      </c>
      <c r="E37" s="102">
        <v>0</v>
      </c>
      <c r="F37" s="82"/>
      <c r="G37" s="82">
        <v>3859</v>
      </c>
      <c r="H37" s="82">
        <v>4</v>
      </c>
      <c r="I37" s="82">
        <v>3</v>
      </c>
      <c r="J37" s="71">
        <v>0</v>
      </c>
      <c r="K37" s="65"/>
      <c r="L37" s="65"/>
      <c r="M37" s="65"/>
      <c r="N37" s="65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</row>
    <row r="38" spans="1:60" s="25" customFormat="1" ht="14.1" customHeight="1" x14ac:dyDescent="0.2">
      <c r="A38" s="25" t="s">
        <v>27</v>
      </c>
      <c r="B38" s="102">
        <v>0</v>
      </c>
      <c r="C38" s="102">
        <v>0</v>
      </c>
      <c r="D38" s="102">
        <v>0</v>
      </c>
      <c r="E38" s="102">
        <v>0</v>
      </c>
      <c r="F38" s="82"/>
      <c r="G38" s="82">
        <v>954</v>
      </c>
      <c r="H38" s="82">
        <v>0</v>
      </c>
      <c r="I38" s="82">
        <v>0</v>
      </c>
      <c r="J38" s="71">
        <v>1</v>
      </c>
      <c r="K38" s="65"/>
      <c r="L38" s="65"/>
      <c r="M38" s="65"/>
      <c r="N38" s="65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</row>
    <row r="39" spans="1:60" s="25" customFormat="1" ht="14.1" customHeight="1" x14ac:dyDescent="0.2">
      <c r="A39" s="25" t="s">
        <v>28</v>
      </c>
      <c r="B39" s="102">
        <v>0</v>
      </c>
      <c r="C39" s="102">
        <v>0</v>
      </c>
      <c r="D39" s="102">
        <v>0</v>
      </c>
      <c r="E39" s="102">
        <v>0</v>
      </c>
      <c r="F39" s="82"/>
      <c r="G39" s="82">
        <v>5101</v>
      </c>
      <c r="H39" s="82">
        <v>3</v>
      </c>
      <c r="I39" s="82">
        <v>2</v>
      </c>
      <c r="J39" s="71">
        <v>0</v>
      </c>
      <c r="K39" s="65"/>
      <c r="L39" s="65"/>
      <c r="M39" s="65"/>
      <c r="N39" s="65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</row>
    <row r="40" spans="1:60" s="25" customFormat="1" ht="14.1" customHeight="1" x14ac:dyDescent="0.2">
      <c r="A40" s="25" t="s">
        <v>29</v>
      </c>
      <c r="B40" s="102">
        <v>231</v>
      </c>
      <c r="C40" s="102">
        <v>4250</v>
      </c>
      <c r="D40" s="102">
        <v>0</v>
      </c>
      <c r="E40" s="102">
        <v>0</v>
      </c>
      <c r="F40" s="82"/>
      <c r="G40" s="82">
        <v>95</v>
      </c>
      <c r="H40" s="82">
        <v>1</v>
      </c>
      <c r="I40" s="82">
        <v>0</v>
      </c>
      <c r="J40" s="71">
        <v>0</v>
      </c>
      <c r="K40" s="65"/>
      <c r="L40" s="65"/>
      <c r="M40" s="65"/>
      <c r="N40" s="65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</row>
    <row r="41" spans="1:60" s="25" customFormat="1" ht="14.1" customHeight="1" x14ac:dyDescent="0.2">
      <c r="A41" s="25" t="s">
        <v>30</v>
      </c>
      <c r="B41" s="102">
        <v>29</v>
      </c>
      <c r="C41" s="102">
        <v>1016</v>
      </c>
      <c r="D41" s="102">
        <v>0</v>
      </c>
      <c r="E41" s="102">
        <v>0</v>
      </c>
      <c r="F41" s="82"/>
      <c r="G41" s="82">
        <v>3845</v>
      </c>
      <c r="H41" s="82">
        <v>1</v>
      </c>
      <c r="I41" s="82">
        <v>0</v>
      </c>
      <c r="J41" s="71">
        <v>1</v>
      </c>
      <c r="K41" s="65"/>
      <c r="L41" s="65"/>
      <c r="M41" s="65"/>
      <c r="N41" s="65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</row>
    <row r="42" spans="1:60" s="25" customFormat="1" ht="14.1" customHeight="1" x14ac:dyDescent="0.2">
      <c r="A42" s="25" t="s">
        <v>31</v>
      </c>
      <c r="B42" s="102">
        <v>112</v>
      </c>
      <c r="C42" s="102">
        <v>3263</v>
      </c>
      <c r="D42" s="102">
        <v>416</v>
      </c>
      <c r="E42" s="102">
        <v>0</v>
      </c>
      <c r="F42" s="82"/>
      <c r="G42" s="82">
        <v>0</v>
      </c>
      <c r="H42" s="82">
        <v>0</v>
      </c>
      <c r="I42" s="82">
        <v>0</v>
      </c>
      <c r="J42" s="71">
        <v>0</v>
      </c>
      <c r="K42" s="65"/>
      <c r="L42" s="65"/>
      <c r="M42" s="65"/>
      <c r="N42" s="65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</row>
    <row r="43" spans="1:60" s="25" customFormat="1" ht="14.1" customHeight="1" x14ac:dyDescent="0.2">
      <c r="A43" s="25" t="s">
        <v>32</v>
      </c>
      <c r="B43" s="102">
        <v>77</v>
      </c>
      <c r="C43" s="102">
        <v>2519</v>
      </c>
      <c r="D43" s="102">
        <v>244</v>
      </c>
      <c r="E43" s="102">
        <v>0</v>
      </c>
      <c r="F43" s="82"/>
      <c r="G43" s="82">
        <v>0</v>
      </c>
      <c r="H43" s="82">
        <v>0</v>
      </c>
      <c r="I43" s="82">
        <v>0</v>
      </c>
      <c r="J43" s="71">
        <v>0</v>
      </c>
      <c r="K43" s="69"/>
      <c r="L43" s="69"/>
      <c r="M43" s="69"/>
      <c r="N43" s="69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</row>
    <row r="44" spans="1:60" s="25" customFormat="1" ht="14.1" customHeight="1" x14ac:dyDescent="0.2">
      <c r="A44" s="11"/>
      <c r="B44" s="58"/>
      <c r="C44" s="58"/>
      <c r="D44" s="58"/>
      <c r="E44" s="58"/>
      <c r="F44" s="58"/>
      <c r="G44" s="58"/>
      <c r="H44" s="58"/>
      <c r="I44" s="58"/>
      <c r="J44" s="58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</row>
    <row r="45" spans="1:60" s="25" customFormat="1" ht="11.25" x14ac:dyDescent="0.2">
      <c r="A45" s="25" t="s">
        <v>169</v>
      </c>
      <c r="B45" s="53"/>
      <c r="C45" s="53"/>
      <c r="D45" s="53"/>
      <c r="E45" s="53"/>
      <c r="F45" s="53"/>
      <c r="G45" s="53"/>
      <c r="H45" s="53"/>
      <c r="I45" s="53"/>
      <c r="J45" s="53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</row>
    <row r="46" spans="1:60" x14ac:dyDescent="0.2">
      <c r="A46" s="36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</row>
    <row r="47" spans="1:60" x14ac:dyDescent="0.2">
      <c r="A47" s="101"/>
      <c r="B47" s="101"/>
      <c r="C47" s="101"/>
      <c r="D47" s="101"/>
      <c r="E47" s="10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</row>
    <row r="48" spans="1:60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</row>
    <row r="49" spans="1:60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</row>
    <row r="50" spans="1:60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</row>
    <row r="51" spans="1:60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</row>
  </sheetData>
  <mergeCells count="2">
    <mergeCell ref="B6:E6"/>
    <mergeCell ref="G6:J6"/>
  </mergeCells>
  <phoneticPr fontId="6" type="noConversion"/>
  <printOptions horizontalCentered="1"/>
  <pageMargins left="0.59055118110236227" right="0.59055118110236227" top="0.59055118110236227" bottom="0.59055118110236227" header="0" footer="0"/>
  <pageSetup scale="90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CX52"/>
  <sheetViews>
    <sheetView zoomScaleNormal="100" workbookViewId="0"/>
  </sheetViews>
  <sheetFormatPr baseColWidth="10" defaultRowHeight="12.75" x14ac:dyDescent="0.2"/>
  <cols>
    <col min="1" max="1" width="26.5703125" customWidth="1"/>
    <col min="2" max="2" width="15.28515625" customWidth="1"/>
    <col min="3" max="3" width="0.85546875" customWidth="1"/>
    <col min="4" max="4" width="16.140625" customWidth="1"/>
    <col min="5" max="5" width="0.85546875" customWidth="1"/>
    <col min="6" max="6" width="15.85546875" customWidth="1"/>
    <col min="7" max="7" width="0.85546875" customWidth="1"/>
    <col min="8" max="8" width="14.28515625" customWidth="1"/>
  </cols>
  <sheetData>
    <row r="1" spans="1:102" s="2" customFormat="1" ht="18" x14ac:dyDescent="0.25">
      <c r="A1" s="95" t="s">
        <v>165</v>
      </c>
    </row>
    <row r="2" spans="1:102" s="21" customFormat="1" x14ac:dyDescent="0.2">
      <c r="A2" s="20" t="s">
        <v>79</v>
      </c>
      <c r="H2" s="38" t="s">
        <v>144</v>
      </c>
    </row>
    <row r="3" spans="1:102" s="21" customFormat="1" x14ac:dyDescent="0.2">
      <c r="A3" s="20" t="s">
        <v>157</v>
      </c>
      <c r="H3" s="38" t="s">
        <v>136</v>
      </c>
    </row>
    <row r="4" spans="1:102" s="21" customFormat="1" x14ac:dyDescent="0.2">
      <c r="A4" s="92"/>
      <c r="B4" s="93"/>
      <c r="C4" s="93"/>
      <c r="D4" s="93"/>
      <c r="E4" s="93"/>
      <c r="F4" s="93"/>
      <c r="G4" s="93"/>
      <c r="H4" s="93"/>
      <c r="I4" s="46"/>
    </row>
    <row r="5" spans="1:102" x14ac:dyDescent="0.2">
      <c r="A5" s="41"/>
      <c r="B5" s="41"/>
      <c r="C5" s="41"/>
      <c r="D5" s="41"/>
      <c r="E5" s="41"/>
      <c r="F5" s="41"/>
      <c r="G5" s="41"/>
      <c r="H5" s="41"/>
    </row>
    <row r="6" spans="1:102" s="25" customFormat="1" ht="50.25" customHeight="1" x14ac:dyDescent="0.2">
      <c r="A6" s="35" t="s">
        <v>80</v>
      </c>
      <c r="B6" s="7" t="s">
        <v>113</v>
      </c>
      <c r="C6" s="26"/>
      <c r="D6" s="7" t="s">
        <v>149</v>
      </c>
      <c r="E6" s="27"/>
      <c r="F6" s="7" t="s">
        <v>114</v>
      </c>
      <c r="H6" s="7" t="s">
        <v>115</v>
      </c>
    </row>
    <row r="7" spans="1:102" s="25" customFormat="1" ht="18" customHeight="1" x14ac:dyDescent="0.2">
      <c r="A7" s="11"/>
      <c r="B7" s="5" t="s">
        <v>46</v>
      </c>
      <c r="C7" s="5"/>
      <c r="D7" s="5" t="s">
        <v>54</v>
      </c>
      <c r="E7" s="13"/>
      <c r="F7" s="5" t="s">
        <v>70</v>
      </c>
      <c r="G7" s="11"/>
      <c r="H7" s="5" t="s">
        <v>71</v>
      </c>
    </row>
    <row r="8" spans="1:102" s="25" customFormat="1" ht="11.25" x14ac:dyDescent="0.2"/>
    <row r="9" spans="1:102" s="25" customFormat="1" ht="11.25" x14ac:dyDescent="0.2">
      <c r="B9" s="52"/>
      <c r="C9" s="52"/>
      <c r="D9" s="52"/>
      <c r="E9" s="52"/>
      <c r="F9" s="52"/>
      <c r="G9" s="52"/>
      <c r="H9" s="52"/>
    </row>
    <row r="10" spans="1:102" s="25" customFormat="1" ht="11.25" x14ac:dyDescent="0.2">
      <c r="A10" s="16" t="s">
        <v>0</v>
      </c>
      <c r="B10" s="60">
        <f>SUM(B12:B43)</f>
        <v>81649</v>
      </c>
      <c r="C10" s="60"/>
      <c r="D10" s="60">
        <f>SUM(D12:D43)</f>
        <v>0</v>
      </c>
      <c r="E10" s="60"/>
      <c r="F10" s="60">
        <f>SUM(F12:F43)</f>
        <v>4361</v>
      </c>
      <c r="G10" s="60"/>
      <c r="H10" s="60">
        <f>SUM(H12:H43)</f>
        <v>736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</row>
    <row r="11" spans="1:102" s="25" customFormat="1" ht="11.25" x14ac:dyDescent="0.2">
      <c r="B11" s="53"/>
      <c r="C11" s="53"/>
      <c r="D11" s="53"/>
      <c r="E11" s="53"/>
      <c r="F11" s="53"/>
      <c r="G11" s="53"/>
      <c r="H11" s="53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</row>
    <row r="12" spans="1:102" s="25" customFormat="1" ht="14.1" customHeight="1" x14ac:dyDescent="0.2">
      <c r="A12" s="25" t="s">
        <v>1</v>
      </c>
      <c r="B12" s="82">
        <v>963</v>
      </c>
      <c r="C12" s="82"/>
      <c r="D12" s="82">
        <v>0</v>
      </c>
      <c r="E12" s="82"/>
      <c r="F12" s="82">
        <v>200</v>
      </c>
      <c r="G12" s="82"/>
      <c r="H12" s="82">
        <v>0</v>
      </c>
      <c r="I12" s="65"/>
      <c r="J12" s="65"/>
      <c r="K12" s="65"/>
      <c r="L12" s="65"/>
      <c r="M12" s="65"/>
      <c r="N12" s="65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s="25" customFormat="1" ht="14.1" customHeight="1" x14ac:dyDescent="0.2">
      <c r="A13" s="96" t="s">
        <v>2</v>
      </c>
      <c r="B13" s="97"/>
      <c r="C13" s="97"/>
      <c r="D13" s="97"/>
      <c r="E13" s="97"/>
      <c r="F13" s="97"/>
      <c r="G13" s="97"/>
      <c r="H13" s="97"/>
      <c r="I13" s="65"/>
      <c r="J13" s="65"/>
      <c r="K13" s="65"/>
      <c r="L13" s="65"/>
      <c r="M13" s="65"/>
      <c r="N13" s="65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s="25" customFormat="1" ht="14.1" customHeight="1" x14ac:dyDescent="0.2">
      <c r="A14" s="25" t="s">
        <v>3</v>
      </c>
      <c r="B14" s="82">
        <v>1157</v>
      </c>
      <c r="C14" s="82"/>
      <c r="D14" s="82">
        <v>0</v>
      </c>
      <c r="E14" s="82"/>
      <c r="F14" s="82">
        <v>150</v>
      </c>
      <c r="G14" s="82"/>
      <c r="H14" s="82">
        <v>0</v>
      </c>
      <c r="I14" s="65"/>
      <c r="J14" s="65"/>
      <c r="K14" s="65"/>
      <c r="L14" s="65"/>
      <c r="M14" s="65"/>
      <c r="N14" s="65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</row>
    <row r="15" spans="1:102" s="25" customFormat="1" ht="14.1" customHeight="1" x14ac:dyDescent="0.2">
      <c r="A15" s="25" t="s">
        <v>4</v>
      </c>
      <c r="B15" s="82">
        <v>2124</v>
      </c>
      <c r="C15" s="82"/>
      <c r="D15" s="82">
        <v>0</v>
      </c>
      <c r="E15" s="82"/>
      <c r="F15" s="82">
        <v>222</v>
      </c>
      <c r="G15" s="82"/>
      <c r="H15" s="82">
        <v>31</v>
      </c>
      <c r="I15" s="65"/>
      <c r="J15" s="65"/>
      <c r="K15" s="65"/>
      <c r="L15" s="65"/>
      <c r="M15" s="65"/>
      <c r="N15" s="65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</row>
    <row r="16" spans="1:102" s="25" customFormat="1" ht="14.1" customHeight="1" x14ac:dyDescent="0.2">
      <c r="A16" s="25" t="s">
        <v>5</v>
      </c>
      <c r="B16" s="82">
        <v>2383</v>
      </c>
      <c r="C16" s="82"/>
      <c r="D16" s="82">
        <v>0</v>
      </c>
      <c r="E16" s="82"/>
      <c r="F16" s="82">
        <v>280</v>
      </c>
      <c r="G16" s="82"/>
      <c r="H16" s="82">
        <v>0</v>
      </c>
      <c r="I16" s="65"/>
      <c r="J16" s="65"/>
      <c r="K16" s="65"/>
      <c r="L16" s="65"/>
      <c r="M16" s="65"/>
      <c r="N16" s="65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</row>
    <row r="17" spans="1:102" s="25" customFormat="1" ht="14.1" customHeight="1" x14ac:dyDescent="0.2">
      <c r="A17" s="25" t="s">
        <v>6</v>
      </c>
      <c r="B17" s="82">
        <v>1684</v>
      </c>
      <c r="C17" s="82"/>
      <c r="D17" s="82">
        <v>0</v>
      </c>
      <c r="E17" s="82"/>
      <c r="F17" s="82">
        <v>170</v>
      </c>
      <c r="G17" s="82"/>
      <c r="H17" s="82">
        <v>0</v>
      </c>
      <c r="I17" s="65"/>
      <c r="J17" s="65"/>
      <c r="K17" s="65"/>
      <c r="L17" s="65"/>
      <c r="M17" s="65"/>
      <c r="N17" s="65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</row>
    <row r="18" spans="1:102" s="25" customFormat="1" ht="14.1" customHeight="1" x14ac:dyDescent="0.2">
      <c r="A18" s="25" t="s">
        <v>7</v>
      </c>
      <c r="B18" s="82">
        <v>927</v>
      </c>
      <c r="C18" s="82"/>
      <c r="D18" s="82">
        <v>0</v>
      </c>
      <c r="E18" s="82"/>
      <c r="F18" s="82">
        <v>142</v>
      </c>
      <c r="G18" s="82"/>
      <c r="H18" s="82">
        <v>0</v>
      </c>
      <c r="I18" s="65"/>
      <c r="J18" s="65"/>
      <c r="K18" s="65"/>
      <c r="L18" s="65"/>
      <c r="M18" s="65"/>
      <c r="N18" s="65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</row>
    <row r="19" spans="1:102" s="25" customFormat="1" ht="14.1" customHeight="1" x14ac:dyDescent="0.2">
      <c r="A19" s="96" t="s">
        <v>8</v>
      </c>
      <c r="B19" s="97"/>
      <c r="C19" s="97"/>
      <c r="D19" s="97"/>
      <c r="E19" s="97"/>
      <c r="F19" s="97"/>
      <c r="G19" s="97"/>
      <c r="H19" s="97"/>
      <c r="I19" s="69"/>
      <c r="J19" s="65"/>
      <c r="K19" s="65"/>
      <c r="L19" s="65"/>
      <c r="M19" s="65"/>
      <c r="N19" s="65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</row>
    <row r="20" spans="1:102" s="25" customFormat="1" ht="14.1" customHeight="1" x14ac:dyDescent="0.2">
      <c r="A20" s="96" t="s">
        <v>9</v>
      </c>
      <c r="B20" s="97"/>
      <c r="C20" s="97"/>
      <c r="D20" s="97"/>
      <c r="E20" s="97"/>
      <c r="F20" s="97"/>
      <c r="G20" s="97"/>
      <c r="H20" s="97"/>
      <c r="I20" s="65"/>
      <c r="J20" s="65"/>
      <c r="K20" s="65"/>
      <c r="L20" s="65"/>
      <c r="M20" s="65"/>
      <c r="N20" s="65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</row>
    <row r="21" spans="1:102" s="25" customFormat="1" ht="14.1" customHeight="1" x14ac:dyDescent="0.2">
      <c r="A21" s="25" t="s">
        <v>10</v>
      </c>
      <c r="B21" s="82">
        <v>1113</v>
      </c>
      <c r="C21" s="82"/>
      <c r="D21" s="82">
        <v>0</v>
      </c>
      <c r="E21" s="82"/>
      <c r="F21" s="82">
        <v>158</v>
      </c>
      <c r="G21" s="82"/>
      <c r="H21" s="82">
        <v>569</v>
      </c>
      <c r="I21" s="65"/>
      <c r="J21" s="65"/>
      <c r="K21" s="65"/>
      <c r="L21" s="65"/>
      <c r="M21" s="65"/>
      <c r="N21" s="65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</row>
    <row r="22" spans="1:102" s="25" customFormat="1" ht="14.1" customHeight="1" x14ac:dyDescent="0.2">
      <c r="A22" s="96" t="s">
        <v>11</v>
      </c>
      <c r="B22" s="97"/>
      <c r="C22" s="97"/>
      <c r="D22" s="97"/>
      <c r="E22" s="97"/>
      <c r="F22" s="97"/>
      <c r="G22" s="97"/>
      <c r="H22" s="97"/>
      <c r="I22" s="65"/>
      <c r="J22" s="65"/>
      <c r="K22" s="65"/>
      <c r="L22" s="65"/>
      <c r="M22" s="65"/>
      <c r="N22" s="65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</row>
    <row r="23" spans="1:102" s="25" customFormat="1" ht="14.1" customHeight="1" x14ac:dyDescent="0.2">
      <c r="A23" s="25" t="s">
        <v>12</v>
      </c>
      <c r="B23" s="82">
        <v>1333</v>
      </c>
      <c r="C23" s="82"/>
      <c r="D23" s="82">
        <v>0</v>
      </c>
      <c r="E23" s="82"/>
      <c r="F23" s="82">
        <v>166</v>
      </c>
      <c r="G23" s="82"/>
      <c r="H23" s="82">
        <v>0</v>
      </c>
      <c r="I23" s="65"/>
      <c r="J23" s="65"/>
      <c r="K23" s="65"/>
      <c r="L23" s="65"/>
      <c r="M23" s="65"/>
      <c r="N23" s="65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</row>
    <row r="24" spans="1:102" s="25" customFormat="1" ht="14.1" customHeight="1" x14ac:dyDescent="0.2">
      <c r="A24" s="25" t="s">
        <v>13</v>
      </c>
      <c r="B24" s="82">
        <v>6392</v>
      </c>
      <c r="C24" s="82"/>
      <c r="D24" s="82">
        <v>0</v>
      </c>
      <c r="E24" s="82"/>
      <c r="F24" s="82">
        <v>205</v>
      </c>
      <c r="G24" s="82"/>
      <c r="H24" s="82">
        <v>0</v>
      </c>
      <c r="I24" s="65"/>
      <c r="J24" s="65"/>
      <c r="K24" s="65"/>
      <c r="L24" s="65"/>
      <c r="M24" s="65"/>
      <c r="N24" s="65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</row>
    <row r="25" spans="1:102" s="25" customFormat="1" ht="14.1" customHeight="1" x14ac:dyDescent="0.2">
      <c r="A25" s="25" t="s">
        <v>14</v>
      </c>
      <c r="B25" s="82">
        <v>3219</v>
      </c>
      <c r="C25" s="82"/>
      <c r="D25" s="82">
        <v>0</v>
      </c>
      <c r="E25" s="82"/>
      <c r="F25" s="82">
        <v>198</v>
      </c>
      <c r="G25" s="82"/>
      <c r="H25" s="82">
        <v>9</v>
      </c>
      <c r="I25" s="66"/>
      <c r="J25" s="65"/>
      <c r="K25" s="65"/>
      <c r="L25" s="65"/>
      <c r="M25" s="65"/>
      <c r="N25" s="65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</row>
    <row r="26" spans="1:102" s="25" customFormat="1" ht="14.1" customHeight="1" x14ac:dyDescent="0.2">
      <c r="A26" s="96" t="s">
        <v>15</v>
      </c>
      <c r="B26" s="97"/>
      <c r="C26" s="97"/>
      <c r="D26" s="97"/>
      <c r="E26" s="97"/>
      <c r="F26" s="97"/>
      <c r="G26" s="97"/>
      <c r="H26" s="97"/>
      <c r="I26" s="65"/>
      <c r="J26" s="65"/>
      <c r="K26" s="65"/>
      <c r="L26" s="65"/>
      <c r="M26" s="65"/>
      <c r="N26" s="65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</row>
    <row r="27" spans="1:102" s="25" customFormat="1" ht="14.1" customHeight="1" x14ac:dyDescent="0.2">
      <c r="A27" s="25" t="s">
        <v>16</v>
      </c>
      <c r="B27" s="82">
        <v>7227</v>
      </c>
      <c r="C27" s="82"/>
      <c r="D27" s="82">
        <v>0</v>
      </c>
      <c r="E27" s="82"/>
      <c r="F27" s="82">
        <v>213</v>
      </c>
      <c r="G27" s="82"/>
      <c r="H27" s="82">
        <v>16</v>
      </c>
      <c r="I27" s="72"/>
      <c r="J27" s="72"/>
      <c r="K27" s="72"/>
      <c r="L27" s="72"/>
      <c r="M27" s="72"/>
      <c r="N27" s="65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</row>
    <row r="28" spans="1:102" s="25" customFormat="1" ht="14.1" customHeight="1" x14ac:dyDescent="0.2">
      <c r="A28" s="25" t="s">
        <v>17</v>
      </c>
      <c r="B28" s="82">
        <v>866</v>
      </c>
      <c r="C28" s="82"/>
      <c r="D28" s="82">
        <v>0</v>
      </c>
      <c r="E28" s="82"/>
      <c r="F28" s="82">
        <v>153</v>
      </c>
      <c r="G28" s="82"/>
      <c r="H28" s="82">
        <v>0</v>
      </c>
      <c r="I28" s="65"/>
      <c r="J28" s="65"/>
      <c r="K28" s="65"/>
      <c r="L28" s="65"/>
      <c r="M28" s="65"/>
      <c r="N28" s="65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</row>
    <row r="29" spans="1:102" s="25" customFormat="1" ht="14.1" customHeight="1" x14ac:dyDescent="0.2">
      <c r="A29" s="25" t="s">
        <v>18</v>
      </c>
      <c r="B29" s="82">
        <v>26</v>
      </c>
      <c r="C29" s="82"/>
      <c r="D29" s="82">
        <v>0</v>
      </c>
      <c r="E29" s="82"/>
      <c r="F29" s="82">
        <v>214</v>
      </c>
      <c r="G29" s="82"/>
      <c r="H29" s="82">
        <v>0</v>
      </c>
      <c r="I29" s="69"/>
      <c r="J29" s="69"/>
      <c r="K29" s="69"/>
      <c r="L29" s="69"/>
      <c r="M29" s="69"/>
      <c r="N29" s="65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</row>
    <row r="30" spans="1:102" s="25" customFormat="1" ht="14.1" customHeight="1" x14ac:dyDescent="0.2">
      <c r="A30" s="25" t="s">
        <v>19</v>
      </c>
      <c r="B30" s="82">
        <v>1505</v>
      </c>
      <c r="C30" s="82"/>
      <c r="D30" s="82">
        <v>0</v>
      </c>
      <c r="E30" s="82"/>
      <c r="F30" s="82">
        <v>112</v>
      </c>
      <c r="G30" s="82"/>
      <c r="H30" s="82">
        <v>0</v>
      </c>
      <c r="I30" s="65"/>
      <c r="J30" s="65"/>
      <c r="K30" s="65"/>
      <c r="L30" s="65"/>
      <c r="M30" s="65"/>
      <c r="N30" s="65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</row>
    <row r="31" spans="1:102" s="25" customFormat="1" ht="14.1" customHeight="1" x14ac:dyDescent="0.2">
      <c r="A31" s="25" t="s">
        <v>20</v>
      </c>
      <c r="B31" s="82">
        <v>598</v>
      </c>
      <c r="C31" s="82"/>
      <c r="D31" s="82">
        <v>0</v>
      </c>
      <c r="E31" s="82"/>
      <c r="F31" s="82">
        <v>180</v>
      </c>
      <c r="G31" s="82"/>
      <c r="H31" s="82">
        <v>0</v>
      </c>
      <c r="I31" s="69"/>
      <c r="J31" s="65"/>
      <c r="K31" s="65"/>
      <c r="L31" s="65"/>
      <c r="M31" s="65"/>
      <c r="N31" s="65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</row>
    <row r="32" spans="1:102" s="25" customFormat="1" ht="14.1" customHeight="1" x14ac:dyDescent="0.2">
      <c r="A32" s="25" t="s">
        <v>21</v>
      </c>
      <c r="B32" s="82">
        <v>38215</v>
      </c>
      <c r="C32" s="82"/>
      <c r="D32" s="82">
        <v>0</v>
      </c>
      <c r="E32" s="82"/>
      <c r="F32" s="82">
        <v>200</v>
      </c>
      <c r="G32" s="82"/>
      <c r="H32" s="82">
        <v>0</v>
      </c>
      <c r="I32" s="65"/>
      <c r="J32" s="65"/>
      <c r="K32" s="65"/>
      <c r="L32" s="65"/>
      <c r="M32" s="65"/>
      <c r="N32" s="65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</row>
    <row r="33" spans="1:102" s="25" customFormat="1" ht="14.1" customHeight="1" x14ac:dyDescent="0.2">
      <c r="A33" s="25" t="s">
        <v>22</v>
      </c>
      <c r="B33" s="82">
        <v>1185</v>
      </c>
      <c r="C33" s="82"/>
      <c r="D33" s="82">
        <v>0</v>
      </c>
      <c r="E33" s="82"/>
      <c r="F33" s="82">
        <v>150</v>
      </c>
      <c r="G33" s="82"/>
      <c r="H33" s="82">
        <v>0</v>
      </c>
      <c r="I33" s="65"/>
      <c r="J33" s="65"/>
      <c r="K33" s="65"/>
      <c r="L33" s="65"/>
      <c r="M33" s="65"/>
      <c r="N33" s="65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</row>
    <row r="34" spans="1:102" s="25" customFormat="1" ht="14.1" customHeight="1" x14ac:dyDescent="0.2">
      <c r="A34" s="25" t="s">
        <v>23</v>
      </c>
      <c r="B34" s="82">
        <v>920</v>
      </c>
      <c r="C34" s="82"/>
      <c r="D34" s="82">
        <v>0</v>
      </c>
      <c r="E34" s="82"/>
      <c r="F34" s="82">
        <v>222</v>
      </c>
      <c r="G34" s="82"/>
      <c r="H34" s="82">
        <v>0</v>
      </c>
      <c r="I34" s="65"/>
      <c r="J34" s="65"/>
      <c r="K34" s="65"/>
      <c r="L34" s="65"/>
      <c r="M34" s="65"/>
      <c r="N34" s="65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</row>
    <row r="35" spans="1:102" s="25" customFormat="1" ht="14.1" customHeight="1" x14ac:dyDescent="0.2">
      <c r="A35" s="25" t="s">
        <v>24</v>
      </c>
      <c r="B35" s="82">
        <v>1438</v>
      </c>
      <c r="C35" s="82"/>
      <c r="D35" s="82">
        <v>0</v>
      </c>
      <c r="E35" s="82"/>
      <c r="F35" s="82">
        <v>94</v>
      </c>
      <c r="G35" s="82"/>
      <c r="H35" s="82">
        <v>0</v>
      </c>
      <c r="I35" s="65"/>
      <c r="J35" s="65"/>
      <c r="K35" s="65"/>
      <c r="L35" s="65"/>
      <c r="M35" s="65"/>
      <c r="N35" s="65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</row>
    <row r="36" spans="1:102" s="25" customFormat="1" ht="14.1" customHeight="1" x14ac:dyDescent="0.2">
      <c r="A36" s="25" t="s">
        <v>25</v>
      </c>
      <c r="B36" s="82">
        <v>689</v>
      </c>
      <c r="C36" s="82"/>
      <c r="D36" s="82">
        <v>0</v>
      </c>
      <c r="E36" s="82"/>
      <c r="F36" s="82">
        <v>163</v>
      </c>
      <c r="G36" s="82"/>
      <c r="H36" s="82">
        <v>52</v>
      </c>
      <c r="I36" s="65"/>
      <c r="J36" s="65"/>
      <c r="K36" s="65"/>
      <c r="L36" s="65"/>
      <c r="M36" s="65"/>
      <c r="N36" s="65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</row>
    <row r="37" spans="1:102" s="25" customFormat="1" ht="14.1" customHeight="1" x14ac:dyDescent="0.2">
      <c r="A37" s="25" t="s">
        <v>26</v>
      </c>
      <c r="B37" s="82">
        <v>1372</v>
      </c>
      <c r="C37" s="82"/>
      <c r="D37" s="82">
        <v>0</v>
      </c>
      <c r="E37" s="82"/>
      <c r="F37" s="82">
        <v>96</v>
      </c>
      <c r="G37" s="82"/>
      <c r="H37" s="82">
        <v>54</v>
      </c>
      <c r="I37" s="65"/>
      <c r="J37" s="65"/>
      <c r="K37" s="65"/>
      <c r="L37" s="65"/>
      <c r="M37" s="65"/>
      <c r="N37" s="65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</row>
    <row r="38" spans="1:102" s="25" customFormat="1" ht="14.1" customHeight="1" x14ac:dyDescent="0.2">
      <c r="A38" s="96" t="s">
        <v>27</v>
      </c>
      <c r="B38" s="97"/>
      <c r="C38" s="97"/>
      <c r="D38" s="97"/>
      <c r="E38" s="97"/>
      <c r="F38" s="97"/>
      <c r="G38" s="97"/>
      <c r="H38" s="97"/>
      <c r="I38" s="65"/>
      <c r="J38" s="65"/>
      <c r="K38" s="65"/>
      <c r="L38" s="65"/>
      <c r="M38" s="65"/>
      <c r="N38" s="65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</row>
    <row r="39" spans="1:102" s="25" customFormat="1" ht="14.1" customHeight="1" x14ac:dyDescent="0.2">
      <c r="A39" s="25" t="s">
        <v>28</v>
      </c>
      <c r="B39" s="82">
        <v>3429</v>
      </c>
      <c r="C39" s="82"/>
      <c r="D39" s="82">
        <v>0</v>
      </c>
      <c r="E39" s="82"/>
      <c r="F39" s="82">
        <v>88</v>
      </c>
      <c r="G39" s="82"/>
      <c r="H39" s="82">
        <v>0</v>
      </c>
      <c r="I39" s="65"/>
      <c r="J39" s="65"/>
      <c r="K39" s="65"/>
      <c r="L39" s="65"/>
      <c r="M39" s="65"/>
      <c r="N39" s="65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</row>
    <row r="40" spans="1:102" s="25" customFormat="1" ht="14.1" customHeight="1" x14ac:dyDescent="0.2">
      <c r="A40" s="25" t="s">
        <v>29</v>
      </c>
      <c r="B40" s="82">
        <v>368</v>
      </c>
      <c r="C40" s="82"/>
      <c r="D40" s="82">
        <v>0</v>
      </c>
      <c r="E40" s="82"/>
      <c r="F40" s="82">
        <v>153</v>
      </c>
      <c r="G40" s="82"/>
      <c r="H40" s="82">
        <v>0</v>
      </c>
      <c r="I40" s="65"/>
      <c r="J40" s="65"/>
      <c r="K40" s="65"/>
      <c r="L40" s="65"/>
      <c r="M40" s="65"/>
      <c r="N40" s="65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</row>
    <row r="41" spans="1:102" s="25" customFormat="1" ht="14.1" customHeight="1" x14ac:dyDescent="0.2">
      <c r="A41" s="25" t="s">
        <v>30</v>
      </c>
      <c r="B41" s="82">
        <v>703</v>
      </c>
      <c r="C41" s="82"/>
      <c r="D41" s="82">
        <v>0</v>
      </c>
      <c r="E41" s="82"/>
      <c r="F41" s="82">
        <v>118</v>
      </c>
      <c r="G41" s="82"/>
      <c r="H41" s="82">
        <v>5</v>
      </c>
      <c r="I41" s="65"/>
      <c r="J41" s="65"/>
      <c r="K41" s="65"/>
      <c r="L41" s="65"/>
      <c r="M41" s="65"/>
      <c r="N41" s="65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</row>
    <row r="42" spans="1:102" s="25" customFormat="1" ht="14.1" customHeight="1" x14ac:dyDescent="0.2">
      <c r="A42" s="25" t="s">
        <v>31</v>
      </c>
      <c r="B42" s="82">
        <v>917</v>
      </c>
      <c r="C42" s="82"/>
      <c r="D42" s="82">
        <v>0</v>
      </c>
      <c r="E42" s="82"/>
      <c r="F42" s="82">
        <v>168</v>
      </c>
      <c r="G42" s="82"/>
      <c r="H42" s="82">
        <v>0</v>
      </c>
      <c r="I42" s="65"/>
      <c r="J42" s="65"/>
      <c r="K42" s="65"/>
      <c r="L42" s="65"/>
      <c r="M42" s="65"/>
      <c r="N42" s="65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</row>
    <row r="43" spans="1:102" s="25" customFormat="1" ht="14.1" customHeight="1" x14ac:dyDescent="0.2">
      <c r="A43" s="25" t="s">
        <v>32</v>
      </c>
      <c r="B43" s="82">
        <v>896</v>
      </c>
      <c r="C43" s="82"/>
      <c r="D43" s="82">
        <v>0</v>
      </c>
      <c r="E43" s="82"/>
      <c r="F43" s="82">
        <v>146</v>
      </c>
      <c r="G43" s="82"/>
      <c r="H43" s="82">
        <v>0</v>
      </c>
      <c r="I43" s="62"/>
      <c r="J43" s="70"/>
      <c r="K43" s="69"/>
      <c r="L43" s="69"/>
      <c r="M43" s="69"/>
      <c r="N43" s="69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</row>
    <row r="44" spans="1:102" s="25" customFormat="1" ht="14.1" customHeight="1" x14ac:dyDescent="0.2">
      <c r="A44" s="11"/>
      <c r="B44" s="40"/>
      <c r="C44" s="40"/>
      <c r="D44" s="40"/>
      <c r="E44" s="40"/>
      <c r="F44" s="40"/>
      <c r="G44" s="40"/>
      <c r="H44" s="40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</row>
    <row r="45" spans="1:102" s="25" customFormat="1" ht="11.25" x14ac:dyDescent="0.2">
      <c r="A45" s="119" t="s">
        <v>204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</row>
    <row r="46" spans="1:102" ht="12.75" customHeight="1" x14ac:dyDescent="0.2">
      <c r="A46" s="119" t="s">
        <v>205</v>
      </c>
      <c r="B46" s="25"/>
      <c r="C46" s="25"/>
      <c r="D46" s="25"/>
      <c r="E46" s="25"/>
      <c r="F46" s="25"/>
      <c r="G46" s="25"/>
      <c r="H46" s="25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</row>
    <row r="47" spans="1:102" x14ac:dyDescent="0.2">
      <c r="A47" s="25"/>
      <c r="B47" s="25"/>
      <c r="C47" s="25"/>
      <c r="D47" s="25"/>
      <c r="E47" s="25"/>
      <c r="F47" s="25"/>
      <c r="G47" s="25"/>
      <c r="H47" s="25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</row>
    <row r="48" spans="1:102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</row>
    <row r="49" spans="1:102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</row>
    <row r="50" spans="1:102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</row>
    <row r="51" spans="1:102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</row>
    <row r="52" spans="1:102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</row>
  </sheetData>
  <phoneticPr fontId="6" type="noConversion"/>
  <printOptions horizontalCentered="1"/>
  <pageMargins left="0.59055118110236227" right="0.59055118110236227" top="0.59055118110236227" bottom="0.59055118110236227" header="0" footer="0"/>
  <pageSetup scale="95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N46"/>
  <sheetViews>
    <sheetView zoomScale="94" zoomScaleNormal="94" workbookViewId="0"/>
  </sheetViews>
  <sheetFormatPr baseColWidth="10" defaultRowHeight="12.75" x14ac:dyDescent="0.2"/>
  <cols>
    <col min="1" max="1" width="25.7109375" customWidth="1"/>
    <col min="2" max="4" width="9.7109375" customWidth="1"/>
    <col min="5" max="5" width="0.85546875" customWidth="1"/>
    <col min="8" max="8" width="0.85546875" customWidth="1"/>
  </cols>
  <sheetData>
    <row r="1" spans="1:14" s="2" customFormat="1" ht="18" x14ac:dyDescent="0.25">
      <c r="A1" s="95" t="s">
        <v>165</v>
      </c>
    </row>
    <row r="2" spans="1:14" s="21" customFormat="1" x14ac:dyDescent="0.2">
      <c r="A2" s="20" t="s">
        <v>79</v>
      </c>
      <c r="J2" s="38" t="s">
        <v>145</v>
      </c>
    </row>
    <row r="3" spans="1:14" s="21" customFormat="1" x14ac:dyDescent="0.2">
      <c r="A3" s="20" t="s">
        <v>156</v>
      </c>
    </row>
    <row r="4" spans="1:14" x14ac:dyDescent="0.2">
      <c r="A4" s="92"/>
      <c r="B4" s="93"/>
      <c r="C4" s="93"/>
      <c r="D4" s="93"/>
      <c r="E4" s="93"/>
      <c r="F4" s="93"/>
      <c r="G4" s="93"/>
      <c r="H4" s="93"/>
      <c r="I4" s="47"/>
      <c r="J4" s="47"/>
    </row>
    <row r="5" spans="1:14" x14ac:dyDescent="0.2">
      <c r="A5" s="41"/>
      <c r="B5" s="41"/>
      <c r="C5" s="41"/>
      <c r="D5" s="41"/>
      <c r="E5" s="41"/>
      <c r="F5" s="41"/>
      <c r="G5" s="41"/>
      <c r="H5" s="41"/>
      <c r="I5" s="41"/>
      <c r="J5" s="42" t="s">
        <v>140</v>
      </c>
    </row>
    <row r="6" spans="1:14" s="25" customFormat="1" ht="39" customHeight="1" x14ac:dyDescent="0.2">
      <c r="A6" s="35" t="s">
        <v>80</v>
      </c>
      <c r="B6" s="122" t="s">
        <v>117</v>
      </c>
      <c r="C6" s="122"/>
      <c r="D6" s="122"/>
      <c r="F6" s="122" t="s">
        <v>118</v>
      </c>
      <c r="G6" s="122"/>
      <c r="I6" s="145" t="s">
        <v>119</v>
      </c>
      <c r="J6" s="145"/>
    </row>
    <row r="7" spans="1:14" s="25" customFormat="1" ht="15.75" customHeight="1" x14ac:dyDescent="0.2">
      <c r="A7" s="11"/>
      <c r="B7" s="5" t="s">
        <v>49</v>
      </c>
      <c r="C7" s="5" t="s">
        <v>42</v>
      </c>
      <c r="D7" s="5" t="s">
        <v>55</v>
      </c>
      <c r="E7" s="31"/>
      <c r="F7" s="5" t="s">
        <v>37</v>
      </c>
      <c r="G7" s="5" t="s">
        <v>42</v>
      </c>
      <c r="H7" s="31"/>
      <c r="I7" s="5" t="s">
        <v>49</v>
      </c>
      <c r="J7" s="5" t="s">
        <v>42</v>
      </c>
    </row>
    <row r="8" spans="1:14" s="25" customFormat="1" ht="11.25" x14ac:dyDescent="0.2"/>
    <row r="9" spans="1:14" s="25" customFormat="1" ht="11.25" x14ac:dyDescent="0.2">
      <c r="B9" s="52"/>
      <c r="C9" s="52"/>
      <c r="D9" s="52"/>
      <c r="E9" s="52"/>
      <c r="F9" s="52"/>
      <c r="G9" s="52"/>
      <c r="H9" s="52"/>
    </row>
    <row r="10" spans="1:14" s="25" customFormat="1" ht="11.25" x14ac:dyDescent="0.2">
      <c r="A10" s="16" t="s">
        <v>0</v>
      </c>
      <c r="B10" s="60">
        <f>SUM(B12:B43)</f>
        <v>0</v>
      </c>
      <c r="C10" s="60">
        <f t="shared" ref="C10:J10" si="0">SUM(C12:C43)</f>
        <v>524216</v>
      </c>
      <c r="D10" s="60">
        <f t="shared" si="0"/>
        <v>0</v>
      </c>
      <c r="E10" s="60"/>
      <c r="F10" s="60">
        <f t="shared" si="0"/>
        <v>0</v>
      </c>
      <c r="G10" s="60">
        <f t="shared" si="0"/>
        <v>537915</v>
      </c>
      <c r="H10" s="60"/>
      <c r="I10" s="60">
        <f t="shared" si="0"/>
        <v>0</v>
      </c>
      <c r="J10" s="60">
        <f t="shared" si="0"/>
        <v>0</v>
      </c>
      <c r="K10" s="54"/>
    </row>
    <row r="11" spans="1:14" s="25" customFormat="1" ht="11.25" x14ac:dyDescent="0.2"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4" s="25" customFormat="1" ht="15" customHeight="1" x14ac:dyDescent="0.2">
      <c r="A12" s="25" t="s">
        <v>1</v>
      </c>
      <c r="B12" s="82"/>
      <c r="C12" s="82">
        <v>4020</v>
      </c>
      <c r="D12" s="82"/>
      <c r="E12" s="82"/>
      <c r="F12" s="82"/>
      <c r="G12" s="82">
        <v>5020</v>
      </c>
      <c r="H12" s="82"/>
      <c r="I12" s="82"/>
      <c r="J12" s="82"/>
      <c r="K12" s="70"/>
      <c r="L12" s="65"/>
      <c r="M12" s="65"/>
      <c r="N12" s="65"/>
    </row>
    <row r="13" spans="1:14" s="25" customFormat="1" ht="15" customHeight="1" x14ac:dyDescent="0.2">
      <c r="A13" s="25" t="s">
        <v>2</v>
      </c>
      <c r="B13" s="82"/>
      <c r="C13" s="82">
        <v>12137</v>
      </c>
      <c r="D13" s="82"/>
      <c r="E13" s="82"/>
      <c r="F13" s="82"/>
      <c r="G13" s="82">
        <v>13096</v>
      </c>
      <c r="H13" s="82"/>
      <c r="I13" s="82"/>
      <c r="J13" s="82"/>
      <c r="K13" s="70"/>
      <c r="L13" s="65"/>
      <c r="M13" s="65"/>
      <c r="N13" s="65"/>
    </row>
    <row r="14" spans="1:14" s="25" customFormat="1" ht="15" customHeight="1" x14ac:dyDescent="0.2">
      <c r="A14" s="25" t="s">
        <v>3</v>
      </c>
      <c r="B14" s="82"/>
      <c r="C14" s="82">
        <v>5168</v>
      </c>
      <c r="D14" s="82"/>
      <c r="E14" s="82"/>
      <c r="F14" s="82"/>
      <c r="G14" s="82">
        <v>0</v>
      </c>
      <c r="H14" s="82"/>
      <c r="I14" s="82"/>
      <c r="J14" s="82"/>
      <c r="K14" s="70"/>
      <c r="L14" s="65"/>
      <c r="M14" s="65"/>
      <c r="N14" s="65"/>
    </row>
    <row r="15" spans="1:14" s="25" customFormat="1" ht="15" customHeight="1" x14ac:dyDescent="0.2">
      <c r="A15" s="25" t="s">
        <v>4</v>
      </c>
      <c r="B15" s="82"/>
      <c r="C15" s="82">
        <v>3839</v>
      </c>
      <c r="D15" s="82"/>
      <c r="E15" s="82"/>
      <c r="F15" s="82"/>
      <c r="G15" s="82">
        <v>4771</v>
      </c>
      <c r="H15" s="82"/>
      <c r="I15" s="82"/>
      <c r="J15" s="82"/>
      <c r="K15" s="70"/>
      <c r="L15" s="65"/>
      <c r="M15" s="65"/>
      <c r="N15" s="65"/>
    </row>
    <row r="16" spans="1:14" s="25" customFormat="1" ht="15" customHeight="1" x14ac:dyDescent="0.2">
      <c r="A16" s="25" t="s">
        <v>5</v>
      </c>
      <c r="B16" s="82"/>
      <c r="C16" s="82">
        <v>7014</v>
      </c>
      <c r="D16" s="82"/>
      <c r="E16" s="82"/>
      <c r="F16" s="82"/>
      <c r="G16" s="82">
        <v>6562</v>
      </c>
      <c r="H16" s="82"/>
      <c r="I16" s="82"/>
      <c r="J16" s="82"/>
      <c r="K16" s="70"/>
      <c r="L16" s="65"/>
      <c r="M16" s="65"/>
      <c r="N16" s="65"/>
    </row>
    <row r="17" spans="1:14" s="25" customFormat="1" ht="15" customHeight="1" x14ac:dyDescent="0.2">
      <c r="A17" s="25" t="s">
        <v>6</v>
      </c>
      <c r="B17" s="82"/>
      <c r="C17" s="82">
        <v>2556</v>
      </c>
      <c r="D17" s="82"/>
      <c r="E17" s="82"/>
      <c r="F17" s="82"/>
      <c r="G17" s="82">
        <v>5097</v>
      </c>
      <c r="H17" s="82"/>
      <c r="I17" s="82"/>
      <c r="J17" s="82"/>
      <c r="K17" s="70"/>
      <c r="L17" s="65"/>
      <c r="M17" s="65"/>
      <c r="N17" s="65"/>
    </row>
    <row r="18" spans="1:14" s="25" customFormat="1" ht="15" customHeight="1" x14ac:dyDescent="0.2">
      <c r="A18" s="25" t="s">
        <v>7</v>
      </c>
      <c r="B18" s="82"/>
      <c r="C18" s="82">
        <v>1213</v>
      </c>
      <c r="D18" s="82"/>
      <c r="E18" s="82"/>
      <c r="F18" s="82"/>
      <c r="G18" s="82">
        <v>2605</v>
      </c>
      <c r="H18" s="82"/>
      <c r="I18" s="82"/>
      <c r="J18" s="82"/>
      <c r="K18" s="70"/>
      <c r="L18" s="65"/>
      <c r="M18" s="65"/>
      <c r="N18" s="65"/>
    </row>
    <row r="19" spans="1:14" s="25" customFormat="1" ht="15" customHeight="1" x14ac:dyDescent="0.2">
      <c r="A19" s="25" t="s">
        <v>8</v>
      </c>
      <c r="B19" s="82"/>
      <c r="C19" s="82">
        <v>0</v>
      </c>
      <c r="D19" s="82"/>
      <c r="E19" s="82"/>
      <c r="F19" s="82"/>
      <c r="G19" s="82">
        <v>0</v>
      </c>
      <c r="H19" s="82"/>
      <c r="I19" s="82"/>
      <c r="J19" s="82"/>
      <c r="K19" s="70"/>
      <c r="L19" s="65"/>
      <c r="M19" s="65"/>
      <c r="N19" s="65"/>
    </row>
    <row r="20" spans="1:14" s="25" customFormat="1" ht="15" customHeight="1" x14ac:dyDescent="0.2">
      <c r="A20" s="25" t="s">
        <v>9</v>
      </c>
      <c r="B20" s="82"/>
      <c r="C20" s="82">
        <v>0</v>
      </c>
      <c r="D20" s="82"/>
      <c r="E20" s="82"/>
      <c r="F20" s="82"/>
      <c r="G20" s="82">
        <v>0</v>
      </c>
      <c r="H20" s="82"/>
      <c r="I20" s="82"/>
      <c r="J20" s="82"/>
      <c r="K20" s="70"/>
      <c r="L20" s="65"/>
      <c r="M20" s="65"/>
      <c r="N20" s="65"/>
    </row>
    <row r="21" spans="1:14" s="25" customFormat="1" ht="15" customHeight="1" x14ac:dyDescent="0.2">
      <c r="A21" s="25" t="s">
        <v>10</v>
      </c>
      <c r="B21" s="82"/>
      <c r="C21" s="82">
        <v>10745</v>
      </c>
      <c r="D21" s="82"/>
      <c r="E21" s="82"/>
      <c r="F21" s="82"/>
      <c r="G21" s="82">
        <v>3222</v>
      </c>
      <c r="H21" s="82"/>
      <c r="I21" s="82"/>
      <c r="J21" s="82"/>
      <c r="K21" s="70"/>
      <c r="L21" s="65"/>
      <c r="M21" s="65"/>
      <c r="N21" s="65"/>
    </row>
    <row r="22" spans="1:14" s="25" customFormat="1" ht="15" customHeight="1" x14ac:dyDescent="0.2">
      <c r="A22" s="25" t="s">
        <v>11</v>
      </c>
      <c r="B22" s="82"/>
      <c r="C22" s="82">
        <v>36928</v>
      </c>
      <c r="D22" s="82"/>
      <c r="E22" s="82"/>
      <c r="F22" s="82"/>
      <c r="G22" s="82">
        <v>82637</v>
      </c>
      <c r="H22" s="82"/>
      <c r="I22" s="82"/>
      <c r="J22" s="82"/>
      <c r="K22" s="70"/>
      <c r="L22" s="65"/>
      <c r="M22" s="65"/>
      <c r="N22" s="65"/>
    </row>
    <row r="23" spans="1:14" s="25" customFormat="1" ht="15" customHeight="1" x14ac:dyDescent="0.2">
      <c r="A23" s="25" t="s">
        <v>12</v>
      </c>
      <c r="B23" s="82"/>
      <c r="C23" s="82">
        <v>8175</v>
      </c>
      <c r="D23" s="82"/>
      <c r="E23" s="82"/>
      <c r="F23" s="82"/>
      <c r="G23" s="82">
        <v>25388</v>
      </c>
      <c r="H23" s="82"/>
      <c r="I23" s="82"/>
      <c r="J23" s="82"/>
      <c r="K23" s="70"/>
      <c r="L23" s="65"/>
      <c r="M23" s="65"/>
      <c r="N23" s="65"/>
    </row>
    <row r="24" spans="1:14" s="25" customFormat="1" ht="15" customHeight="1" x14ac:dyDescent="0.2">
      <c r="A24" s="25" t="s">
        <v>13</v>
      </c>
      <c r="B24" s="82"/>
      <c r="C24" s="82">
        <v>4321</v>
      </c>
      <c r="D24" s="82"/>
      <c r="E24" s="82"/>
      <c r="F24" s="82"/>
      <c r="G24" s="82">
        <v>12973</v>
      </c>
      <c r="H24" s="82"/>
      <c r="I24" s="82"/>
      <c r="J24" s="82"/>
      <c r="K24" s="70"/>
      <c r="L24" s="65"/>
      <c r="M24" s="65"/>
      <c r="N24" s="65"/>
    </row>
    <row r="25" spans="1:14" s="25" customFormat="1" ht="15" customHeight="1" x14ac:dyDescent="0.2">
      <c r="A25" s="25" t="s">
        <v>14</v>
      </c>
      <c r="B25" s="82"/>
      <c r="C25" s="82">
        <v>8646</v>
      </c>
      <c r="D25" s="82"/>
      <c r="E25" s="82"/>
      <c r="F25" s="82"/>
      <c r="G25" s="82">
        <v>23050</v>
      </c>
      <c r="H25" s="82"/>
      <c r="I25" s="82"/>
      <c r="J25" s="82"/>
      <c r="K25" s="66"/>
      <c r="L25" s="65"/>
      <c r="M25" s="65"/>
      <c r="N25" s="65"/>
    </row>
    <row r="26" spans="1:14" s="25" customFormat="1" ht="15" customHeight="1" x14ac:dyDescent="0.2">
      <c r="A26" s="25" t="s">
        <v>15</v>
      </c>
      <c r="B26" s="82"/>
      <c r="C26" s="82">
        <v>223709</v>
      </c>
      <c r="D26" s="82"/>
      <c r="E26" s="82"/>
      <c r="F26" s="82"/>
      <c r="G26" s="82">
        <v>144617</v>
      </c>
      <c r="H26" s="82"/>
      <c r="I26" s="82"/>
      <c r="J26" s="82"/>
      <c r="K26" s="70"/>
      <c r="L26" s="65"/>
      <c r="M26" s="65"/>
      <c r="N26" s="65"/>
    </row>
    <row r="27" spans="1:14" s="25" customFormat="1" ht="15" customHeight="1" x14ac:dyDescent="0.2">
      <c r="A27" s="25" t="s">
        <v>16</v>
      </c>
      <c r="B27" s="82"/>
      <c r="C27" s="82">
        <v>6834</v>
      </c>
      <c r="D27" s="82"/>
      <c r="E27" s="82"/>
      <c r="F27" s="82"/>
      <c r="G27" s="82">
        <v>6782</v>
      </c>
      <c r="H27" s="82"/>
      <c r="I27" s="82"/>
      <c r="J27" s="82"/>
      <c r="K27" s="71"/>
      <c r="L27" s="72"/>
      <c r="M27" s="72"/>
      <c r="N27" s="65"/>
    </row>
    <row r="28" spans="1:14" s="25" customFormat="1" ht="15" customHeight="1" x14ac:dyDescent="0.2">
      <c r="A28" s="25" t="s">
        <v>17</v>
      </c>
      <c r="B28" s="82"/>
      <c r="C28" s="82">
        <v>8580</v>
      </c>
      <c r="D28" s="82"/>
      <c r="E28" s="82"/>
      <c r="F28" s="82"/>
      <c r="G28" s="82">
        <v>2690</v>
      </c>
      <c r="H28" s="82"/>
      <c r="I28" s="82"/>
      <c r="J28" s="82"/>
      <c r="K28" s="70"/>
      <c r="L28" s="65"/>
      <c r="M28" s="65"/>
      <c r="N28" s="65"/>
    </row>
    <row r="29" spans="1:14" s="25" customFormat="1" ht="15" customHeight="1" x14ac:dyDescent="0.2">
      <c r="A29" s="25" t="s">
        <v>18</v>
      </c>
      <c r="B29" s="82"/>
      <c r="C29" s="82">
        <v>2944</v>
      </c>
      <c r="D29" s="82"/>
      <c r="E29" s="82"/>
      <c r="F29" s="82"/>
      <c r="G29" s="82">
        <v>6061</v>
      </c>
      <c r="H29" s="82"/>
      <c r="I29" s="82"/>
      <c r="J29" s="82"/>
      <c r="K29" s="70"/>
      <c r="L29" s="69"/>
      <c r="M29" s="69"/>
      <c r="N29" s="65"/>
    </row>
    <row r="30" spans="1:14" s="25" customFormat="1" ht="15" customHeight="1" x14ac:dyDescent="0.2">
      <c r="A30" s="25" t="s">
        <v>19</v>
      </c>
      <c r="B30" s="82"/>
      <c r="C30" s="82">
        <v>5010</v>
      </c>
      <c r="D30" s="82"/>
      <c r="E30" s="82"/>
      <c r="F30" s="82"/>
      <c r="G30" s="82">
        <v>9177</v>
      </c>
      <c r="H30" s="82"/>
      <c r="I30" s="82"/>
      <c r="J30" s="82"/>
      <c r="K30" s="70"/>
      <c r="L30" s="65"/>
      <c r="M30" s="65"/>
      <c r="N30" s="65"/>
    </row>
    <row r="31" spans="1:14" s="25" customFormat="1" ht="15" customHeight="1" x14ac:dyDescent="0.2">
      <c r="A31" s="25" t="s">
        <v>20</v>
      </c>
      <c r="B31" s="82"/>
      <c r="C31" s="82">
        <v>5662</v>
      </c>
      <c r="D31" s="82"/>
      <c r="E31" s="82"/>
      <c r="F31" s="82"/>
      <c r="G31" s="82">
        <v>3734</v>
      </c>
      <c r="H31" s="82"/>
      <c r="I31" s="82"/>
      <c r="J31" s="82"/>
      <c r="K31" s="70"/>
      <c r="L31" s="65"/>
      <c r="M31" s="65"/>
      <c r="N31" s="65"/>
    </row>
    <row r="32" spans="1:14" s="25" customFormat="1" ht="15" customHeight="1" x14ac:dyDescent="0.2">
      <c r="A32" s="25" t="s">
        <v>21</v>
      </c>
      <c r="B32" s="82"/>
      <c r="C32" s="82">
        <v>35007</v>
      </c>
      <c r="D32" s="82"/>
      <c r="E32" s="82"/>
      <c r="F32" s="82"/>
      <c r="G32" s="82">
        <v>66365</v>
      </c>
      <c r="H32" s="82"/>
      <c r="I32" s="82"/>
      <c r="J32" s="82"/>
      <c r="K32" s="70"/>
      <c r="L32" s="65"/>
      <c r="M32" s="65"/>
      <c r="N32" s="65"/>
    </row>
    <row r="33" spans="1:14" s="25" customFormat="1" ht="15" customHeight="1" x14ac:dyDescent="0.2">
      <c r="A33" s="25" t="s">
        <v>22</v>
      </c>
      <c r="B33" s="82"/>
      <c r="C33" s="82">
        <v>6841</v>
      </c>
      <c r="D33" s="82"/>
      <c r="E33" s="82"/>
      <c r="F33" s="82"/>
      <c r="G33" s="82">
        <v>14629</v>
      </c>
      <c r="H33" s="82"/>
      <c r="I33" s="82"/>
      <c r="J33" s="82"/>
      <c r="K33" s="70"/>
      <c r="L33" s="65"/>
      <c r="M33" s="65"/>
      <c r="N33" s="65"/>
    </row>
    <row r="34" spans="1:14" s="25" customFormat="1" ht="15" customHeight="1" x14ac:dyDescent="0.2">
      <c r="A34" s="25" t="s">
        <v>23</v>
      </c>
      <c r="B34" s="82"/>
      <c r="C34" s="82">
        <v>35180</v>
      </c>
      <c r="D34" s="82"/>
      <c r="E34" s="82"/>
      <c r="F34" s="82"/>
      <c r="G34" s="82">
        <v>20257</v>
      </c>
      <c r="H34" s="82"/>
      <c r="I34" s="82"/>
      <c r="J34" s="82"/>
      <c r="K34" s="70"/>
      <c r="L34" s="65"/>
      <c r="M34" s="65"/>
      <c r="N34" s="65"/>
    </row>
    <row r="35" spans="1:14" s="25" customFormat="1" ht="15" customHeight="1" x14ac:dyDescent="0.2">
      <c r="A35" s="25" t="s">
        <v>24</v>
      </c>
      <c r="B35" s="82"/>
      <c r="C35" s="82">
        <v>4559</v>
      </c>
      <c r="D35" s="82"/>
      <c r="E35" s="82"/>
      <c r="F35" s="82"/>
      <c r="G35" s="82">
        <v>8151</v>
      </c>
      <c r="H35" s="82"/>
      <c r="I35" s="82"/>
      <c r="J35" s="82"/>
      <c r="K35" s="70"/>
      <c r="L35" s="65"/>
      <c r="M35" s="65"/>
      <c r="N35" s="65"/>
    </row>
    <row r="36" spans="1:14" s="25" customFormat="1" ht="15" customHeight="1" x14ac:dyDescent="0.2">
      <c r="A36" s="25" t="s">
        <v>25</v>
      </c>
      <c r="B36" s="82"/>
      <c r="C36" s="82">
        <v>5917</v>
      </c>
      <c r="D36" s="82"/>
      <c r="E36" s="82"/>
      <c r="F36" s="82"/>
      <c r="G36" s="82">
        <v>8744</v>
      </c>
      <c r="H36" s="82"/>
      <c r="I36" s="82"/>
      <c r="J36" s="82"/>
      <c r="K36" s="70"/>
      <c r="L36" s="65"/>
      <c r="M36" s="65"/>
      <c r="N36" s="65"/>
    </row>
    <row r="37" spans="1:14" s="25" customFormat="1" ht="15" customHeight="1" x14ac:dyDescent="0.2">
      <c r="A37" s="25" t="s">
        <v>26</v>
      </c>
      <c r="B37" s="82"/>
      <c r="C37" s="82">
        <v>10284</v>
      </c>
      <c r="D37" s="82"/>
      <c r="E37" s="82"/>
      <c r="F37" s="82"/>
      <c r="G37" s="82">
        <v>3318</v>
      </c>
      <c r="H37" s="82"/>
      <c r="I37" s="82"/>
      <c r="J37" s="82"/>
      <c r="K37" s="70"/>
      <c r="L37" s="65"/>
      <c r="M37" s="65"/>
      <c r="N37" s="65"/>
    </row>
    <row r="38" spans="1:14" s="25" customFormat="1" ht="15" customHeight="1" x14ac:dyDescent="0.2">
      <c r="A38" s="25" t="s">
        <v>27</v>
      </c>
      <c r="B38" s="82"/>
      <c r="C38" s="82">
        <v>7369</v>
      </c>
      <c r="D38" s="82"/>
      <c r="E38" s="82"/>
      <c r="F38" s="82"/>
      <c r="G38" s="82">
        <v>2811</v>
      </c>
      <c r="H38" s="82"/>
      <c r="I38" s="82"/>
      <c r="J38" s="82"/>
      <c r="K38" s="70"/>
      <c r="L38" s="65"/>
      <c r="M38" s="65"/>
      <c r="N38" s="65"/>
    </row>
    <row r="39" spans="1:14" s="25" customFormat="1" ht="15" customHeight="1" x14ac:dyDescent="0.2">
      <c r="A39" s="25" t="s">
        <v>28</v>
      </c>
      <c r="B39" s="82"/>
      <c r="C39" s="82">
        <v>43509</v>
      </c>
      <c r="D39" s="82"/>
      <c r="E39" s="82"/>
      <c r="F39" s="82"/>
      <c r="G39" s="82">
        <v>41964</v>
      </c>
      <c r="H39" s="82"/>
      <c r="I39" s="82"/>
      <c r="J39" s="82"/>
      <c r="K39" s="70"/>
      <c r="L39" s="65"/>
      <c r="M39" s="65"/>
      <c r="N39" s="65"/>
    </row>
    <row r="40" spans="1:14" s="25" customFormat="1" ht="15" customHeight="1" x14ac:dyDescent="0.2">
      <c r="A40" s="25" t="s">
        <v>29</v>
      </c>
      <c r="B40" s="82"/>
      <c r="C40" s="82">
        <v>2048</v>
      </c>
      <c r="D40" s="82"/>
      <c r="E40" s="82"/>
      <c r="F40" s="82"/>
      <c r="G40" s="82">
        <v>4380</v>
      </c>
      <c r="H40" s="82"/>
      <c r="I40" s="82"/>
      <c r="J40" s="82"/>
      <c r="K40" s="70"/>
      <c r="L40" s="65"/>
      <c r="M40" s="65"/>
      <c r="N40" s="65"/>
    </row>
    <row r="41" spans="1:14" s="25" customFormat="1" ht="15" customHeight="1" x14ac:dyDescent="0.2">
      <c r="A41" s="25" t="s">
        <v>30</v>
      </c>
      <c r="B41" s="82"/>
      <c r="C41" s="82">
        <v>4501</v>
      </c>
      <c r="D41" s="82"/>
      <c r="E41" s="82"/>
      <c r="F41" s="82"/>
      <c r="G41" s="82">
        <v>1850</v>
      </c>
      <c r="H41" s="82"/>
      <c r="I41" s="82"/>
      <c r="J41" s="82"/>
      <c r="K41" s="70"/>
      <c r="L41" s="65"/>
      <c r="M41" s="65"/>
      <c r="N41" s="65"/>
    </row>
    <row r="42" spans="1:14" s="25" customFormat="1" ht="15" customHeight="1" x14ac:dyDescent="0.2">
      <c r="A42" s="25" t="s">
        <v>31</v>
      </c>
      <c r="B42" s="82"/>
      <c r="C42" s="82">
        <v>8981</v>
      </c>
      <c r="D42" s="82"/>
      <c r="E42" s="82"/>
      <c r="F42" s="82"/>
      <c r="G42" s="82">
        <v>5410</v>
      </c>
      <c r="H42" s="82"/>
      <c r="I42" s="82"/>
      <c r="J42" s="82"/>
      <c r="K42" s="70"/>
      <c r="L42" s="65"/>
      <c r="M42" s="65"/>
      <c r="N42" s="65"/>
    </row>
    <row r="43" spans="1:14" s="25" customFormat="1" ht="15" customHeight="1" x14ac:dyDescent="0.2">
      <c r="A43" s="25" t="s">
        <v>32</v>
      </c>
      <c r="B43" s="82"/>
      <c r="C43" s="82">
        <v>2519</v>
      </c>
      <c r="D43" s="82"/>
      <c r="E43" s="82"/>
      <c r="F43" s="82"/>
      <c r="G43" s="82">
        <v>2554</v>
      </c>
      <c r="H43" s="82"/>
      <c r="I43" s="82"/>
      <c r="J43" s="82"/>
      <c r="K43" s="70"/>
      <c r="L43" s="69"/>
      <c r="M43" s="69"/>
      <c r="N43" s="69"/>
    </row>
    <row r="44" spans="1:14" s="25" customFormat="1" ht="11.25" x14ac:dyDescent="0.2">
      <c r="A44" s="11"/>
      <c r="B44" s="57"/>
      <c r="C44" s="57"/>
      <c r="D44" s="57"/>
      <c r="E44" s="57"/>
      <c r="F44" s="58"/>
      <c r="G44" s="58"/>
      <c r="H44" s="58"/>
      <c r="I44" s="58"/>
      <c r="J44" s="58"/>
      <c r="K44" s="54"/>
    </row>
    <row r="45" spans="1:14" s="25" customFormat="1" ht="11.25" x14ac:dyDescent="0.2">
      <c r="B45" s="54"/>
      <c r="C45" s="54"/>
      <c r="D45" s="54"/>
      <c r="E45" s="54"/>
      <c r="F45" s="53"/>
      <c r="G45" s="53"/>
      <c r="H45" s="53"/>
      <c r="I45" s="53"/>
      <c r="J45" s="53"/>
      <c r="K45" s="54"/>
    </row>
    <row r="46" spans="1:14" x14ac:dyDescent="0.2">
      <c r="A46" s="36"/>
    </row>
  </sheetData>
  <mergeCells count="3">
    <mergeCell ref="B6:D6"/>
    <mergeCell ref="F6:G6"/>
    <mergeCell ref="I6:J6"/>
  </mergeCells>
  <phoneticPr fontId="6" type="noConversion"/>
  <printOptions horizontalCentered="1"/>
  <pageMargins left="0.59055118110236227" right="0.59055118110236227" top="0.59055118110236227" bottom="0.59055118110236227" header="0" footer="0"/>
  <pageSetup scale="86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</sheetPr>
  <dimension ref="A1:N46"/>
  <sheetViews>
    <sheetView zoomScale="91" zoomScaleNormal="91" workbookViewId="0"/>
  </sheetViews>
  <sheetFormatPr baseColWidth="10" defaultRowHeight="12.75" x14ac:dyDescent="0.2"/>
  <cols>
    <col min="1" max="1" width="25.7109375" customWidth="1"/>
    <col min="2" max="2" width="12.28515625" customWidth="1"/>
    <col min="3" max="3" width="11.85546875" customWidth="1"/>
    <col min="4" max="4" width="0.85546875" customWidth="1"/>
    <col min="5" max="5" width="12.42578125" customWidth="1"/>
    <col min="6" max="6" width="12.140625" customWidth="1"/>
    <col min="7" max="7" width="0.85546875" customWidth="1"/>
    <col min="8" max="8" width="12.140625" customWidth="1"/>
    <col min="9" max="9" width="12.5703125" customWidth="1"/>
  </cols>
  <sheetData>
    <row r="1" spans="1:14" s="2" customFormat="1" ht="18" x14ac:dyDescent="0.25">
      <c r="A1" s="95" t="s">
        <v>165</v>
      </c>
    </row>
    <row r="2" spans="1:14" s="21" customFormat="1" x14ac:dyDescent="0.2">
      <c r="A2" s="20" t="s">
        <v>79</v>
      </c>
      <c r="I2" s="38" t="s">
        <v>145</v>
      </c>
    </row>
    <row r="3" spans="1:14" s="21" customFormat="1" x14ac:dyDescent="0.2">
      <c r="A3" s="20" t="s">
        <v>156</v>
      </c>
    </row>
    <row r="4" spans="1:14" x14ac:dyDescent="0.2">
      <c r="A4" s="92"/>
      <c r="B4" s="93"/>
      <c r="C4" s="93"/>
      <c r="D4" s="93"/>
      <c r="E4" s="93"/>
      <c r="F4" s="93"/>
      <c r="G4" s="93"/>
      <c r="H4" s="93"/>
      <c r="I4" s="47"/>
      <c r="J4" s="47"/>
    </row>
    <row r="5" spans="1:14" x14ac:dyDescent="0.2">
      <c r="A5" s="41"/>
      <c r="B5" s="41"/>
      <c r="C5" s="41"/>
      <c r="D5" s="41"/>
      <c r="E5" s="41"/>
      <c r="F5" s="41"/>
      <c r="G5" s="41"/>
      <c r="H5" s="41"/>
      <c r="I5" s="43" t="s">
        <v>83</v>
      </c>
    </row>
    <row r="6" spans="1:14" s="25" customFormat="1" ht="38.25" customHeight="1" x14ac:dyDescent="0.2">
      <c r="A6" s="35" t="s">
        <v>80</v>
      </c>
      <c r="B6" s="122" t="s">
        <v>120</v>
      </c>
      <c r="C6" s="122"/>
      <c r="E6" s="122" t="s">
        <v>121</v>
      </c>
      <c r="F6" s="122"/>
      <c r="H6" s="122" t="s">
        <v>122</v>
      </c>
      <c r="I6" s="122"/>
    </row>
    <row r="7" spans="1:14" s="25" customFormat="1" ht="22.5" customHeight="1" x14ac:dyDescent="0.2">
      <c r="A7" s="11"/>
      <c r="B7" s="5" t="s">
        <v>49</v>
      </c>
      <c r="C7" s="5" t="s">
        <v>42</v>
      </c>
      <c r="D7" s="31"/>
      <c r="E7" s="7" t="s">
        <v>150</v>
      </c>
      <c r="F7" s="5" t="s">
        <v>42</v>
      </c>
      <c r="G7" s="31"/>
      <c r="H7" s="5" t="s">
        <v>56</v>
      </c>
      <c r="I7" s="5" t="s">
        <v>57</v>
      </c>
    </row>
    <row r="8" spans="1:14" s="25" customFormat="1" ht="11.25" x14ac:dyDescent="0.2"/>
    <row r="9" spans="1:14" s="25" customFormat="1" ht="11.25" x14ac:dyDescent="0.2">
      <c r="B9" s="52"/>
      <c r="C9" s="52"/>
      <c r="D9" s="52"/>
      <c r="E9" s="52"/>
      <c r="F9" s="52"/>
      <c r="G9" s="52"/>
      <c r="H9" s="52"/>
    </row>
    <row r="10" spans="1:14" s="25" customFormat="1" ht="11.25" x14ac:dyDescent="0.2">
      <c r="A10" s="16" t="s">
        <v>0</v>
      </c>
      <c r="B10" s="90">
        <f>SUM(B12:B43)</f>
        <v>0</v>
      </c>
      <c r="C10" s="90">
        <f t="shared" ref="C10:I10" si="0">SUM(C12:C43)</f>
        <v>0</v>
      </c>
      <c r="D10" s="90"/>
      <c r="E10" s="90">
        <f t="shared" si="0"/>
        <v>0</v>
      </c>
      <c r="F10" s="90">
        <f t="shared" si="0"/>
        <v>0</v>
      </c>
      <c r="G10" s="90"/>
      <c r="H10" s="90">
        <f t="shared" si="0"/>
        <v>0</v>
      </c>
      <c r="I10" s="90">
        <f t="shared" si="0"/>
        <v>0</v>
      </c>
    </row>
    <row r="11" spans="1:14" s="25" customFormat="1" ht="11.25" x14ac:dyDescent="0.2">
      <c r="B11" s="54"/>
      <c r="C11" s="54"/>
      <c r="D11" s="54"/>
      <c r="E11" s="54"/>
      <c r="F11" s="54"/>
      <c r="G11" s="54"/>
      <c r="H11" s="54"/>
      <c r="I11" s="54"/>
      <c r="J11" s="54"/>
    </row>
    <row r="12" spans="1:14" s="25" customFormat="1" ht="15" customHeight="1" x14ac:dyDescent="0.2">
      <c r="A12" s="25" t="s">
        <v>1</v>
      </c>
      <c r="B12" s="91"/>
      <c r="C12" s="91"/>
      <c r="D12" s="91"/>
      <c r="E12" s="91"/>
      <c r="F12" s="91"/>
      <c r="G12" s="91"/>
      <c r="H12" s="91"/>
      <c r="I12" s="91"/>
      <c r="J12" s="70"/>
      <c r="K12" s="65"/>
      <c r="L12" s="65"/>
      <c r="M12" s="65"/>
      <c r="N12" s="65"/>
    </row>
    <row r="13" spans="1:14" s="25" customFormat="1" ht="15" customHeight="1" x14ac:dyDescent="0.2">
      <c r="A13" s="25" t="s">
        <v>2</v>
      </c>
      <c r="B13" s="91"/>
      <c r="C13" s="91"/>
      <c r="D13" s="91"/>
      <c r="E13" s="91"/>
      <c r="F13" s="91"/>
      <c r="G13" s="91"/>
      <c r="H13" s="91"/>
      <c r="I13" s="91"/>
      <c r="J13" s="70"/>
      <c r="K13" s="65"/>
      <c r="L13" s="65"/>
      <c r="M13" s="65"/>
      <c r="N13" s="65"/>
    </row>
    <row r="14" spans="1:14" s="25" customFormat="1" ht="15" customHeight="1" x14ac:dyDescent="0.2">
      <c r="A14" s="25" t="s">
        <v>3</v>
      </c>
      <c r="B14" s="91"/>
      <c r="C14" s="91"/>
      <c r="D14" s="91"/>
      <c r="E14" s="91"/>
      <c r="F14" s="91"/>
      <c r="G14" s="91"/>
      <c r="H14" s="91"/>
      <c r="I14" s="91"/>
      <c r="J14" s="70"/>
      <c r="K14" s="65"/>
      <c r="L14" s="65"/>
      <c r="M14" s="65"/>
      <c r="N14" s="65"/>
    </row>
    <row r="15" spans="1:14" s="25" customFormat="1" ht="15" customHeight="1" x14ac:dyDescent="0.2">
      <c r="A15" s="25" t="s">
        <v>4</v>
      </c>
      <c r="B15" s="91"/>
      <c r="C15" s="91"/>
      <c r="D15" s="91"/>
      <c r="E15" s="91"/>
      <c r="F15" s="91"/>
      <c r="G15" s="91"/>
      <c r="H15" s="91"/>
      <c r="I15" s="91"/>
      <c r="J15" s="70"/>
      <c r="K15" s="65"/>
      <c r="L15" s="65"/>
      <c r="M15" s="65"/>
      <c r="N15" s="65"/>
    </row>
    <row r="16" spans="1:14" s="25" customFormat="1" ht="15" customHeight="1" x14ac:dyDescent="0.2">
      <c r="A16" s="25" t="s">
        <v>5</v>
      </c>
      <c r="B16" s="91"/>
      <c r="C16" s="91"/>
      <c r="D16" s="91"/>
      <c r="E16" s="91"/>
      <c r="F16" s="91"/>
      <c r="G16" s="91"/>
      <c r="H16" s="91"/>
      <c r="I16" s="91"/>
      <c r="J16" s="70"/>
      <c r="K16" s="65"/>
      <c r="L16" s="65"/>
      <c r="M16" s="65"/>
      <c r="N16" s="65"/>
    </row>
    <row r="17" spans="1:14" s="25" customFormat="1" ht="15" customHeight="1" x14ac:dyDescent="0.2">
      <c r="A17" s="25" t="s">
        <v>6</v>
      </c>
      <c r="B17" s="91"/>
      <c r="C17" s="91"/>
      <c r="D17" s="91"/>
      <c r="E17" s="91"/>
      <c r="F17" s="91"/>
      <c r="G17" s="91"/>
      <c r="H17" s="91"/>
      <c r="I17" s="91"/>
      <c r="J17" s="70"/>
      <c r="K17" s="65"/>
      <c r="L17" s="65"/>
      <c r="M17" s="65"/>
      <c r="N17" s="65"/>
    </row>
    <row r="18" spans="1:14" s="25" customFormat="1" ht="15" customHeight="1" x14ac:dyDescent="0.2">
      <c r="A18" s="25" t="s">
        <v>7</v>
      </c>
      <c r="B18" s="91"/>
      <c r="C18" s="91"/>
      <c r="D18" s="91"/>
      <c r="E18" s="91"/>
      <c r="F18" s="91"/>
      <c r="G18" s="91"/>
      <c r="H18" s="91"/>
      <c r="I18" s="91"/>
      <c r="J18" s="70"/>
      <c r="K18" s="65"/>
      <c r="L18" s="65"/>
      <c r="M18" s="65"/>
      <c r="N18" s="65"/>
    </row>
    <row r="19" spans="1:14" s="25" customFormat="1" ht="15" customHeight="1" x14ac:dyDescent="0.2">
      <c r="A19" s="25" t="s">
        <v>8</v>
      </c>
      <c r="B19" s="91"/>
      <c r="C19" s="91"/>
      <c r="D19" s="91"/>
      <c r="E19" s="91"/>
      <c r="F19" s="91"/>
      <c r="G19" s="91"/>
      <c r="H19" s="91"/>
      <c r="I19" s="91"/>
      <c r="J19" s="70"/>
      <c r="K19" s="65"/>
      <c r="L19" s="65"/>
      <c r="M19" s="65"/>
      <c r="N19" s="65"/>
    </row>
    <row r="20" spans="1:14" s="25" customFormat="1" ht="15" customHeight="1" x14ac:dyDescent="0.2">
      <c r="A20" s="25" t="s">
        <v>9</v>
      </c>
      <c r="B20" s="91"/>
      <c r="C20" s="91"/>
      <c r="D20" s="91"/>
      <c r="E20" s="91"/>
      <c r="F20" s="91"/>
      <c r="G20" s="91"/>
      <c r="H20" s="91"/>
      <c r="I20" s="91"/>
      <c r="J20" s="70"/>
      <c r="K20" s="65"/>
      <c r="L20" s="65"/>
      <c r="M20" s="65"/>
      <c r="N20" s="65"/>
    </row>
    <row r="21" spans="1:14" s="25" customFormat="1" ht="15" customHeight="1" x14ac:dyDescent="0.2">
      <c r="A21" s="25" t="s">
        <v>10</v>
      </c>
      <c r="B21" s="91"/>
      <c r="C21" s="91"/>
      <c r="D21" s="91"/>
      <c r="E21" s="91"/>
      <c r="F21" s="91"/>
      <c r="G21" s="91"/>
      <c r="H21" s="91"/>
      <c r="I21" s="91"/>
      <c r="J21" s="70"/>
      <c r="K21" s="65"/>
      <c r="L21" s="65"/>
      <c r="M21" s="65"/>
      <c r="N21" s="65"/>
    </row>
    <row r="22" spans="1:14" s="25" customFormat="1" ht="15" customHeight="1" x14ac:dyDescent="0.2">
      <c r="A22" s="25" t="s">
        <v>11</v>
      </c>
      <c r="B22" s="91"/>
      <c r="C22" s="91"/>
      <c r="D22" s="91"/>
      <c r="E22" s="91"/>
      <c r="F22" s="91"/>
      <c r="G22" s="91"/>
      <c r="H22" s="91"/>
      <c r="I22" s="91"/>
      <c r="J22" s="70"/>
      <c r="K22" s="65"/>
      <c r="L22" s="65"/>
      <c r="M22" s="65"/>
      <c r="N22" s="65"/>
    </row>
    <row r="23" spans="1:14" s="25" customFormat="1" ht="15" customHeight="1" x14ac:dyDescent="0.2">
      <c r="A23" s="25" t="s">
        <v>12</v>
      </c>
      <c r="B23" s="91"/>
      <c r="C23" s="91"/>
      <c r="D23" s="91"/>
      <c r="E23" s="91"/>
      <c r="F23" s="91"/>
      <c r="G23" s="91"/>
      <c r="H23" s="91"/>
      <c r="I23" s="91"/>
      <c r="J23" s="70"/>
      <c r="K23" s="65"/>
      <c r="L23" s="65"/>
      <c r="M23" s="65"/>
      <c r="N23" s="65"/>
    </row>
    <row r="24" spans="1:14" s="25" customFormat="1" ht="15" customHeight="1" x14ac:dyDescent="0.2">
      <c r="A24" s="25" t="s">
        <v>13</v>
      </c>
      <c r="B24" s="91"/>
      <c r="C24" s="91"/>
      <c r="D24" s="91"/>
      <c r="E24" s="91"/>
      <c r="F24" s="91"/>
      <c r="G24" s="91"/>
      <c r="H24" s="91"/>
      <c r="I24" s="91"/>
      <c r="J24" s="70"/>
      <c r="K24" s="65"/>
      <c r="L24" s="65"/>
      <c r="M24" s="65"/>
      <c r="N24" s="65"/>
    </row>
    <row r="25" spans="1:14" s="25" customFormat="1" ht="15" customHeight="1" x14ac:dyDescent="0.2">
      <c r="A25" s="25" t="s">
        <v>14</v>
      </c>
      <c r="B25" s="91"/>
      <c r="C25" s="91"/>
      <c r="D25" s="91"/>
      <c r="E25" s="91"/>
      <c r="F25" s="91"/>
      <c r="G25" s="91"/>
      <c r="H25" s="91"/>
      <c r="I25" s="91"/>
      <c r="J25" s="70"/>
      <c r="K25" s="65"/>
      <c r="L25" s="65"/>
      <c r="M25" s="65"/>
      <c r="N25" s="65"/>
    </row>
    <row r="26" spans="1:14" s="25" customFormat="1" ht="15" customHeight="1" x14ac:dyDescent="0.2">
      <c r="A26" s="25" t="s">
        <v>15</v>
      </c>
      <c r="B26" s="91"/>
      <c r="C26" s="91"/>
      <c r="D26" s="91"/>
      <c r="E26" s="91"/>
      <c r="F26" s="91"/>
      <c r="G26" s="91"/>
      <c r="H26" s="91"/>
      <c r="I26" s="91"/>
      <c r="J26" s="70"/>
      <c r="K26" s="65"/>
      <c r="L26" s="65"/>
      <c r="M26" s="65"/>
      <c r="N26" s="65"/>
    </row>
    <row r="27" spans="1:14" s="25" customFormat="1" ht="15" customHeight="1" x14ac:dyDescent="0.2">
      <c r="A27" s="25" t="s">
        <v>16</v>
      </c>
      <c r="B27" s="91"/>
      <c r="C27" s="91"/>
      <c r="D27" s="91"/>
      <c r="E27" s="91"/>
      <c r="F27" s="91"/>
      <c r="G27" s="91"/>
      <c r="H27" s="91"/>
      <c r="I27" s="91"/>
      <c r="J27" s="71"/>
      <c r="K27" s="72"/>
      <c r="L27" s="72"/>
      <c r="M27" s="72"/>
      <c r="N27" s="65"/>
    </row>
    <row r="28" spans="1:14" s="25" customFormat="1" ht="15" customHeight="1" x14ac:dyDescent="0.2">
      <c r="A28" s="25" t="s">
        <v>17</v>
      </c>
      <c r="B28" s="91"/>
      <c r="C28" s="91"/>
      <c r="D28" s="91"/>
      <c r="E28" s="91"/>
      <c r="F28" s="91"/>
      <c r="G28" s="91"/>
      <c r="H28" s="91"/>
      <c r="I28" s="91"/>
      <c r="J28" s="70"/>
      <c r="K28" s="65"/>
      <c r="L28" s="65"/>
      <c r="M28" s="65"/>
      <c r="N28" s="65"/>
    </row>
    <row r="29" spans="1:14" s="25" customFormat="1" ht="15" customHeight="1" x14ac:dyDescent="0.2">
      <c r="A29" s="25" t="s">
        <v>18</v>
      </c>
      <c r="B29" s="91"/>
      <c r="C29" s="91"/>
      <c r="D29" s="91"/>
      <c r="E29" s="91"/>
      <c r="F29" s="91"/>
      <c r="G29" s="91"/>
      <c r="H29" s="91"/>
      <c r="I29" s="91"/>
      <c r="J29" s="70"/>
      <c r="K29" s="69"/>
      <c r="L29" s="69"/>
      <c r="M29" s="69"/>
      <c r="N29" s="65"/>
    </row>
    <row r="30" spans="1:14" s="25" customFormat="1" ht="15" customHeight="1" x14ac:dyDescent="0.2">
      <c r="A30" s="25" t="s">
        <v>19</v>
      </c>
      <c r="B30" s="91"/>
      <c r="C30" s="91"/>
      <c r="D30" s="91"/>
      <c r="E30" s="91"/>
      <c r="F30" s="91"/>
      <c r="G30" s="91"/>
      <c r="H30" s="91"/>
      <c r="I30" s="91"/>
      <c r="J30" s="70"/>
      <c r="K30" s="65"/>
      <c r="L30" s="65"/>
      <c r="M30" s="65"/>
      <c r="N30" s="65"/>
    </row>
    <row r="31" spans="1:14" s="25" customFormat="1" ht="15" customHeight="1" x14ac:dyDescent="0.2">
      <c r="A31" s="25" t="s">
        <v>20</v>
      </c>
      <c r="B31" s="91"/>
      <c r="C31" s="91"/>
      <c r="D31" s="91"/>
      <c r="E31" s="91"/>
      <c r="F31" s="91"/>
      <c r="G31" s="91"/>
      <c r="H31" s="91"/>
      <c r="I31" s="91"/>
      <c r="J31" s="70"/>
      <c r="K31" s="65"/>
      <c r="L31" s="65"/>
      <c r="M31" s="65"/>
      <c r="N31" s="65"/>
    </row>
    <row r="32" spans="1:14" s="25" customFormat="1" ht="15" customHeight="1" x14ac:dyDescent="0.2">
      <c r="A32" s="25" t="s">
        <v>21</v>
      </c>
      <c r="B32" s="91"/>
      <c r="C32" s="91"/>
      <c r="D32" s="91"/>
      <c r="E32" s="91"/>
      <c r="F32" s="91"/>
      <c r="G32" s="91"/>
      <c r="H32" s="91"/>
      <c r="I32" s="91"/>
      <c r="J32" s="70"/>
      <c r="K32" s="65"/>
      <c r="L32" s="65"/>
      <c r="M32" s="65"/>
      <c r="N32" s="65"/>
    </row>
    <row r="33" spans="1:14" s="25" customFormat="1" ht="15" customHeight="1" x14ac:dyDescent="0.2">
      <c r="A33" s="25" t="s">
        <v>22</v>
      </c>
      <c r="B33" s="91"/>
      <c r="C33" s="91"/>
      <c r="D33" s="91"/>
      <c r="E33" s="91"/>
      <c r="F33" s="91"/>
      <c r="G33" s="91"/>
      <c r="H33" s="91"/>
      <c r="I33" s="91"/>
      <c r="J33" s="70"/>
      <c r="K33" s="65"/>
      <c r="L33" s="65"/>
      <c r="M33" s="65"/>
      <c r="N33" s="65"/>
    </row>
    <row r="34" spans="1:14" s="25" customFormat="1" ht="15" customHeight="1" x14ac:dyDescent="0.2">
      <c r="A34" s="25" t="s">
        <v>23</v>
      </c>
      <c r="B34" s="91"/>
      <c r="C34" s="91"/>
      <c r="D34" s="91"/>
      <c r="E34" s="91"/>
      <c r="F34" s="91"/>
      <c r="G34" s="91"/>
      <c r="H34" s="91"/>
      <c r="I34" s="91"/>
      <c r="J34" s="70"/>
      <c r="K34" s="65"/>
      <c r="L34" s="65"/>
      <c r="M34" s="65"/>
      <c r="N34" s="65"/>
    </row>
    <row r="35" spans="1:14" s="25" customFormat="1" ht="15" customHeight="1" x14ac:dyDescent="0.2">
      <c r="A35" s="25" t="s">
        <v>24</v>
      </c>
      <c r="B35" s="91"/>
      <c r="C35" s="91"/>
      <c r="D35" s="91"/>
      <c r="E35" s="91"/>
      <c r="F35" s="91"/>
      <c r="G35" s="91"/>
      <c r="H35" s="91"/>
      <c r="I35" s="91"/>
      <c r="J35" s="70"/>
      <c r="K35" s="65"/>
      <c r="L35" s="65"/>
      <c r="M35" s="65"/>
      <c r="N35" s="65"/>
    </row>
    <row r="36" spans="1:14" s="25" customFormat="1" ht="15" customHeight="1" x14ac:dyDescent="0.2">
      <c r="A36" s="25" t="s">
        <v>25</v>
      </c>
      <c r="B36" s="91"/>
      <c r="C36" s="91"/>
      <c r="D36" s="91"/>
      <c r="E36" s="91"/>
      <c r="F36" s="91"/>
      <c r="G36" s="91"/>
      <c r="H36" s="91"/>
      <c r="I36" s="91"/>
      <c r="J36" s="70"/>
      <c r="K36" s="65"/>
      <c r="L36" s="65"/>
      <c r="M36" s="65"/>
      <c r="N36" s="65"/>
    </row>
    <row r="37" spans="1:14" s="25" customFormat="1" ht="15" customHeight="1" x14ac:dyDescent="0.2">
      <c r="A37" s="25" t="s">
        <v>26</v>
      </c>
      <c r="B37" s="91"/>
      <c r="C37" s="91"/>
      <c r="D37" s="91"/>
      <c r="E37" s="91"/>
      <c r="F37" s="91"/>
      <c r="G37" s="91"/>
      <c r="H37" s="91"/>
      <c r="I37" s="91"/>
      <c r="J37" s="70"/>
      <c r="K37" s="65"/>
      <c r="L37" s="65"/>
      <c r="M37" s="65"/>
      <c r="N37" s="65"/>
    </row>
    <row r="38" spans="1:14" s="25" customFormat="1" ht="15" customHeight="1" x14ac:dyDescent="0.2">
      <c r="A38" s="25" t="s">
        <v>27</v>
      </c>
      <c r="B38" s="91"/>
      <c r="C38" s="91"/>
      <c r="D38" s="91"/>
      <c r="E38" s="91"/>
      <c r="F38" s="91"/>
      <c r="G38" s="91"/>
      <c r="H38" s="91"/>
      <c r="I38" s="91"/>
      <c r="J38" s="70"/>
      <c r="K38" s="65"/>
      <c r="L38" s="65"/>
      <c r="M38" s="65"/>
      <c r="N38" s="65"/>
    </row>
    <row r="39" spans="1:14" s="25" customFormat="1" ht="15" customHeight="1" x14ac:dyDescent="0.2">
      <c r="A39" s="25" t="s">
        <v>28</v>
      </c>
      <c r="B39" s="91"/>
      <c r="C39" s="91"/>
      <c r="D39" s="91"/>
      <c r="E39" s="91"/>
      <c r="F39" s="91"/>
      <c r="G39" s="91"/>
      <c r="H39" s="91"/>
      <c r="I39" s="91"/>
      <c r="J39" s="70"/>
      <c r="K39" s="65"/>
      <c r="L39" s="65"/>
      <c r="M39" s="65"/>
      <c r="N39" s="65"/>
    </row>
    <row r="40" spans="1:14" s="25" customFormat="1" ht="15" customHeight="1" x14ac:dyDescent="0.2">
      <c r="A40" s="25" t="s">
        <v>29</v>
      </c>
      <c r="B40" s="91"/>
      <c r="C40" s="91"/>
      <c r="D40" s="91"/>
      <c r="E40" s="91"/>
      <c r="F40" s="91"/>
      <c r="G40" s="91"/>
      <c r="H40" s="91"/>
      <c r="I40" s="91"/>
      <c r="J40" s="70"/>
      <c r="K40" s="65"/>
      <c r="L40" s="65"/>
      <c r="M40" s="65"/>
      <c r="N40" s="65"/>
    </row>
    <row r="41" spans="1:14" s="25" customFormat="1" ht="15" customHeight="1" x14ac:dyDescent="0.2">
      <c r="A41" s="25" t="s">
        <v>30</v>
      </c>
      <c r="B41" s="91"/>
      <c r="C41" s="91"/>
      <c r="D41" s="91"/>
      <c r="E41" s="91"/>
      <c r="F41" s="91"/>
      <c r="G41" s="91"/>
      <c r="H41" s="91"/>
      <c r="I41" s="91"/>
      <c r="J41" s="70"/>
      <c r="K41" s="65"/>
      <c r="L41" s="65"/>
      <c r="M41" s="65"/>
      <c r="N41" s="65"/>
    </row>
    <row r="42" spans="1:14" s="25" customFormat="1" ht="15" customHeight="1" x14ac:dyDescent="0.2">
      <c r="A42" s="25" t="s">
        <v>31</v>
      </c>
      <c r="B42" s="91"/>
      <c r="C42" s="91"/>
      <c r="D42" s="91"/>
      <c r="E42" s="91"/>
      <c r="F42" s="91"/>
      <c r="G42" s="91"/>
      <c r="H42" s="91"/>
      <c r="I42" s="91"/>
      <c r="J42" s="70"/>
      <c r="K42" s="65"/>
      <c r="L42" s="65"/>
      <c r="M42" s="65"/>
      <c r="N42" s="65"/>
    </row>
    <row r="43" spans="1:14" s="25" customFormat="1" ht="15" customHeight="1" x14ac:dyDescent="0.2">
      <c r="A43" s="25" t="s">
        <v>32</v>
      </c>
      <c r="B43" s="91"/>
      <c r="C43" s="91"/>
      <c r="D43" s="91"/>
      <c r="E43" s="91"/>
      <c r="F43" s="91"/>
      <c r="G43" s="91"/>
      <c r="H43" s="91"/>
      <c r="I43" s="91"/>
      <c r="J43" s="70"/>
      <c r="K43" s="69"/>
      <c r="L43" s="69"/>
      <c r="M43" s="69"/>
      <c r="N43" s="69"/>
    </row>
    <row r="44" spans="1:14" s="25" customFormat="1" ht="11.25" x14ac:dyDescent="0.2">
      <c r="A44" s="11"/>
      <c r="B44" s="58"/>
      <c r="C44" s="58"/>
      <c r="D44" s="58"/>
      <c r="E44" s="58"/>
      <c r="F44" s="58"/>
      <c r="G44" s="57"/>
      <c r="H44" s="57"/>
      <c r="I44" s="57"/>
      <c r="J44" s="54"/>
    </row>
    <row r="45" spans="1:14" s="25" customFormat="1" ht="11.25" x14ac:dyDescent="0.2">
      <c r="B45" s="53"/>
      <c r="C45" s="53"/>
      <c r="D45" s="53"/>
      <c r="E45" s="53"/>
      <c r="F45" s="53"/>
      <c r="G45" s="54"/>
      <c r="H45" s="54"/>
      <c r="I45" s="54"/>
      <c r="J45" s="54"/>
    </row>
    <row r="46" spans="1:14" x14ac:dyDescent="0.2">
      <c r="A46" s="36"/>
      <c r="B46" s="59"/>
      <c r="C46" s="59"/>
      <c r="D46" s="59"/>
      <c r="E46" s="59"/>
      <c r="F46" s="59"/>
      <c r="G46" s="59"/>
      <c r="H46" s="59"/>
      <c r="I46" s="59"/>
      <c r="J46" s="59"/>
    </row>
  </sheetData>
  <mergeCells count="3">
    <mergeCell ref="E6:F6"/>
    <mergeCell ref="H6:I6"/>
    <mergeCell ref="B6:C6"/>
  </mergeCells>
  <phoneticPr fontId="6" type="noConversion"/>
  <printOptions horizontalCentered="1"/>
  <pageMargins left="0.59055118110236227" right="0.59055118110236227" top="0.59055118110236227" bottom="0.59055118110236227" header="0" footer="0"/>
  <pageSetup scale="86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</sheetPr>
  <dimension ref="A1:N46"/>
  <sheetViews>
    <sheetView zoomScale="89" zoomScaleNormal="89" workbookViewId="0"/>
  </sheetViews>
  <sheetFormatPr baseColWidth="10" defaultRowHeight="12.75" x14ac:dyDescent="0.2"/>
  <cols>
    <col min="1" max="1" width="23.140625" customWidth="1"/>
    <col min="2" max="2" width="9.42578125" customWidth="1"/>
    <col min="3" max="3" width="10" customWidth="1"/>
    <col min="4" max="4" width="0.85546875" customWidth="1"/>
    <col min="5" max="5" width="10.140625" customWidth="1"/>
    <col min="6" max="6" width="10.7109375" customWidth="1"/>
    <col min="7" max="7" width="0.85546875" customWidth="1"/>
    <col min="8" max="8" width="10.85546875" customWidth="1"/>
    <col min="9" max="9" width="9.85546875" customWidth="1"/>
    <col min="10" max="10" width="0.85546875" customWidth="1"/>
    <col min="11" max="11" width="11.7109375" customWidth="1"/>
    <col min="12" max="12" width="0.85546875" customWidth="1"/>
    <col min="13" max="13" width="10.42578125" customWidth="1"/>
  </cols>
  <sheetData>
    <row r="1" spans="1:14" s="2" customFormat="1" ht="18" x14ac:dyDescent="0.25">
      <c r="A1" s="95" t="s">
        <v>165</v>
      </c>
    </row>
    <row r="2" spans="1:14" s="21" customFormat="1" x14ac:dyDescent="0.2">
      <c r="A2" s="20" t="s">
        <v>79</v>
      </c>
      <c r="M2" s="38" t="s">
        <v>146</v>
      </c>
    </row>
    <row r="3" spans="1:14" s="21" customFormat="1" x14ac:dyDescent="0.2">
      <c r="A3" s="20" t="s">
        <v>155</v>
      </c>
      <c r="M3" s="37" t="s">
        <v>136</v>
      </c>
    </row>
    <row r="4" spans="1:14" x14ac:dyDescent="0.2">
      <c r="A4" s="92"/>
      <c r="B4" s="93"/>
      <c r="C4" s="93"/>
      <c r="D4" s="93"/>
      <c r="E4" s="93"/>
      <c r="F4" s="93"/>
      <c r="G4" s="93"/>
      <c r="H4" s="93"/>
      <c r="I4" s="47"/>
      <c r="J4" s="47"/>
      <c r="K4" s="47"/>
      <c r="L4" s="47"/>
      <c r="M4" s="47"/>
    </row>
    <row r="5" spans="1:14" x14ac:dyDescent="0.2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</row>
    <row r="6" spans="1:14" s="25" customFormat="1" ht="42.75" customHeight="1" x14ac:dyDescent="0.2">
      <c r="A6" s="35" t="s">
        <v>80</v>
      </c>
      <c r="B6" s="122" t="s">
        <v>125</v>
      </c>
      <c r="C6" s="122"/>
      <c r="D6" s="27"/>
      <c r="E6" s="122" t="s">
        <v>126</v>
      </c>
      <c r="F6" s="122"/>
      <c r="H6" s="7" t="s">
        <v>127</v>
      </c>
      <c r="I6" s="7" t="s">
        <v>128</v>
      </c>
      <c r="J6" s="26"/>
      <c r="K6" s="7" t="s">
        <v>129</v>
      </c>
      <c r="M6" s="7" t="s">
        <v>130</v>
      </c>
    </row>
    <row r="7" spans="1:14" s="25" customFormat="1" ht="22.5" x14ac:dyDescent="0.2">
      <c r="A7" s="11"/>
      <c r="B7" s="7" t="s">
        <v>44</v>
      </c>
      <c r="C7" s="5" t="s">
        <v>38</v>
      </c>
      <c r="D7" s="13"/>
      <c r="E7" s="5" t="s">
        <v>58</v>
      </c>
      <c r="F7" s="5" t="s">
        <v>38</v>
      </c>
      <c r="G7" s="11"/>
      <c r="H7" s="5" t="s">
        <v>59</v>
      </c>
      <c r="I7" s="5" t="s">
        <v>60</v>
      </c>
      <c r="J7" s="13"/>
      <c r="K7" s="5" t="s">
        <v>38</v>
      </c>
      <c r="L7" s="11"/>
      <c r="M7" s="5" t="s">
        <v>38</v>
      </c>
    </row>
    <row r="8" spans="1:14" s="25" customFormat="1" ht="11.25" x14ac:dyDescent="0.2"/>
    <row r="9" spans="1:14" s="25" customFormat="1" ht="11.25" x14ac:dyDescent="0.2">
      <c r="B9" s="52"/>
      <c r="C9" s="52"/>
      <c r="D9" s="52"/>
      <c r="E9" s="52"/>
      <c r="F9" s="52"/>
      <c r="G9" s="52"/>
      <c r="H9" s="52"/>
    </row>
    <row r="10" spans="1:14" s="25" customFormat="1" ht="11.25" x14ac:dyDescent="0.2">
      <c r="A10" s="16" t="s">
        <v>0</v>
      </c>
      <c r="B10" s="60">
        <f>SUM(B12:B43)</f>
        <v>5384</v>
      </c>
      <c r="C10" s="60">
        <f t="shared" ref="C10:M10" si="0">SUM(C12:C43)</f>
        <v>87800</v>
      </c>
      <c r="D10" s="60"/>
      <c r="E10" s="60">
        <f t="shared" si="0"/>
        <v>286286</v>
      </c>
      <c r="F10" s="60">
        <f t="shared" si="0"/>
        <v>286306</v>
      </c>
      <c r="G10" s="60"/>
      <c r="H10" s="60">
        <f t="shared" si="0"/>
        <v>1898990</v>
      </c>
      <c r="I10" s="60">
        <f t="shared" si="0"/>
        <v>21237</v>
      </c>
      <c r="J10" s="60"/>
      <c r="K10" s="60">
        <f t="shared" si="0"/>
        <v>33118</v>
      </c>
      <c r="L10" s="60"/>
      <c r="M10" s="60">
        <f t="shared" si="0"/>
        <v>0</v>
      </c>
    </row>
    <row r="11" spans="1:14" s="25" customFormat="1" ht="11.25" x14ac:dyDescent="0.2"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4"/>
    </row>
    <row r="12" spans="1:14" s="25" customFormat="1" ht="15" customHeight="1" x14ac:dyDescent="0.2">
      <c r="A12" s="25" t="s">
        <v>1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70"/>
    </row>
    <row r="13" spans="1:14" s="25" customFormat="1" ht="15" customHeight="1" x14ac:dyDescent="0.2">
      <c r="A13" s="52" t="s">
        <v>2</v>
      </c>
      <c r="B13" s="85">
        <v>185</v>
      </c>
      <c r="C13" s="85">
        <v>1920</v>
      </c>
      <c r="D13" s="85"/>
      <c r="E13" s="85">
        <v>4148</v>
      </c>
      <c r="F13" s="85">
        <v>4148</v>
      </c>
      <c r="G13" s="85"/>
      <c r="H13" s="85">
        <v>23281</v>
      </c>
      <c r="I13" s="85">
        <v>0</v>
      </c>
      <c r="J13" s="85"/>
      <c r="K13" s="85">
        <v>1322</v>
      </c>
      <c r="L13" s="85"/>
      <c r="M13" s="85">
        <v>0</v>
      </c>
      <c r="N13" s="70"/>
    </row>
    <row r="14" spans="1:14" s="25" customFormat="1" ht="15" customHeight="1" x14ac:dyDescent="0.2">
      <c r="A14" s="25" t="s">
        <v>3</v>
      </c>
      <c r="B14" s="85">
        <v>208</v>
      </c>
      <c r="C14" s="85">
        <v>1248</v>
      </c>
      <c r="D14" s="85"/>
      <c r="E14" s="85">
        <v>4929</v>
      </c>
      <c r="F14" s="85">
        <v>4929</v>
      </c>
      <c r="G14" s="85"/>
      <c r="H14" s="85">
        <v>25308</v>
      </c>
      <c r="I14" s="85">
        <v>14</v>
      </c>
      <c r="J14" s="85"/>
      <c r="K14" s="85">
        <v>186</v>
      </c>
      <c r="L14" s="85"/>
      <c r="M14" s="85">
        <v>0</v>
      </c>
      <c r="N14" s="70"/>
    </row>
    <row r="15" spans="1:14" s="25" customFormat="1" ht="15" customHeight="1" x14ac:dyDescent="0.2">
      <c r="A15" s="25" t="s">
        <v>4</v>
      </c>
      <c r="B15" s="85">
        <v>261</v>
      </c>
      <c r="C15" s="85">
        <v>975</v>
      </c>
      <c r="D15" s="85"/>
      <c r="E15" s="85">
        <v>9364</v>
      </c>
      <c r="F15" s="85">
        <v>9364</v>
      </c>
      <c r="G15" s="85"/>
      <c r="H15" s="85">
        <v>121980</v>
      </c>
      <c r="I15" s="85">
        <v>388</v>
      </c>
      <c r="J15" s="85"/>
      <c r="K15" s="85">
        <v>975</v>
      </c>
      <c r="L15" s="85"/>
      <c r="M15" s="85">
        <v>0</v>
      </c>
      <c r="N15" s="70"/>
    </row>
    <row r="16" spans="1:14" s="25" customFormat="1" ht="15" customHeight="1" x14ac:dyDescent="0.2">
      <c r="A16" s="25" t="s">
        <v>5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70"/>
    </row>
    <row r="17" spans="1:14" s="25" customFormat="1" ht="15" customHeight="1" x14ac:dyDescent="0.2">
      <c r="A17" s="25" t="s">
        <v>6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70"/>
    </row>
    <row r="18" spans="1:14" s="25" customFormat="1" ht="15" customHeight="1" x14ac:dyDescent="0.2">
      <c r="A18" s="25" t="s">
        <v>7</v>
      </c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70"/>
    </row>
    <row r="19" spans="1:14" s="25" customFormat="1" ht="15" customHeight="1" x14ac:dyDescent="0.2">
      <c r="A19" s="25" t="s">
        <v>8</v>
      </c>
      <c r="B19" s="85">
        <v>67</v>
      </c>
      <c r="C19" s="85">
        <v>2952</v>
      </c>
      <c r="D19" s="85"/>
      <c r="E19" s="85">
        <v>9951</v>
      </c>
      <c r="F19" s="85">
        <v>9951</v>
      </c>
      <c r="G19" s="85"/>
      <c r="H19" s="85">
        <v>65536</v>
      </c>
      <c r="I19" s="85">
        <v>255</v>
      </c>
      <c r="J19" s="85"/>
      <c r="K19" s="85">
        <v>1966</v>
      </c>
      <c r="L19" s="85"/>
      <c r="M19" s="85">
        <v>0</v>
      </c>
      <c r="N19" s="70"/>
    </row>
    <row r="20" spans="1:14" s="25" customFormat="1" ht="15" customHeight="1" x14ac:dyDescent="0.2">
      <c r="A20" s="25" t="s">
        <v>151</v>
      </c>
      <c r="B20" s="85">
        <v>1469</v>
      </c>
      <c r="C20" s="85">
        <v>18049</v>
      </c>
      <c r="D20" s="85"/>
      <c r="E20" s="85">
        <v>49033</v>
      </c>
      <c r="F20" s="85">
        <v>49033</v>
      </c>
      <c r="G20" s="85"/>
      <c r="H20" s="85">
        <v>335805</v>
      </c>
      <c r="I20" s="85">
        <v>5081</v>
      </c>
      <c r="J20" s="85"/>
      <c r="K20" s="85">
        <v>10175</v>
      </c>
      <c r="L20" s="85"/>
      <c r="M20" s="85">
        <v>0</v>
      </c>
      <c r="N20" s="70"/>
    </row>
    <row r="21" spans="1:14" s="25" customFormat="1" ht="15" customHeight="1" x14ac:dyDescent="0.2">
      <c r="A21" s="25" t="s">
        <v>10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70"/>
    </row>
    <row r="22" spans="1:14" s="25" customFormat="1" ht="15" customHeight="1" x14ac:dyDescent="0.2">
      <c r="A22" s="25" t="s">
        <v>11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70"/>
    </row>
    <row r="23" spans="1:14" s="25" customFormat="1" ht="15" customHeight="1" x14ac:dyDescent="0.2">
      <c r="A23" s="25" t="s">
        <v>12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70"/>
    </row>
    <row r="24" spans="1:14" s="25" customFormat="1" ht="15" customHeight="1" x14ac:dyDescent="0.2">
      <c r="A24" s="25" t="s">
        <v>13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70"/>
    </row>
    <row r="25" spans="1:14" s="25" customFormat="1" ht="15" customHeight="1" x14ac:dyDescent="0.2">
      <c r="A25" s="25" t="s">
        <v>14</v>
      </c>
      <c r="B25" s="85">
        <v>135</v>
      </c>
      <c r="C25" s="85">
        <v>3395</v>
      </c>
      <c r="D25" s="85"/>
      <c r="E25" s="85">
        <v>28181</v>
      </c>
      <c r="F25" s="85">
        <v>28181</v>
      </c>
      <c r="G25" s="85"/>
      <c r="H25" s="85">
        <v>256865</v>
      </c>
      <c r="I25" s="85">
        <v>4768</v>
      </c>
      <c r="J25" s="85"/>
      <c r="K25" s="85">
        <v>194</v>
      </c>
      <c r="L25" s="85"/>
      <c r="M25" s="85">
        <v>0</v>
      </c>
      <c r="N25" s="70"/>
    </row>
    <row r="26" spans="1:14" s="25" customFormat="1" ht="15" customHeight="1" x14ac:dyDescent="0.2">
      <c r="A26" s="25" t="s">
        <v>15</v>
      </c>
      <c r="B26" s="85">
        <v>406</v>
      </c>
      <c r="C26" s="85">
        <v>10012</v>
      </c>
      <c r="D26" s="85"/>
      <c r="E26" s="85">
        <v>21059</v>
      </c>
      <c r="F26" s="85">
        <v>21059</v>
      </c>
      <c r="G26" s="85"/>
      <c r="H26" s="85">
        <v>177248</v>
      </c>
      <c r="I26" s="85">
        <v>2030</v>
      </c>
      <c r="J26" s="85"/>
      <c r="K26" s="85">
        <v>1558</v>
      </c>
      <c r="L26" s="85"/>
      <c r="M26" s="85">
        <v>0</v>
      </c>
      <c r="N26" s="70"/>
    </row>
    <row r="27" spans="1:14" s="25" customFormat="1" ht="15" customHeight="1" x14ac:dyDescent="0.2">
      <c r="A27" s="25" t="s">
        <v>16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70"/>
    </row>
    <row r="28" spans="1:14" s="25" customFormat="1" ht="15" customHeight="1" x14ac:dyDescent="0.2">
      <c r="A28" s="25" t="s">
        <v>17</v>
      </c>
      <c r="B28" s="85">
        <v>374</v>
      </c>
      <c r="C28" s="85">
        <v>5286</v>
      </c>
      <c r="D28" s="85"/>
      <c r="E28" s="85">
        <v>8640</v>
      </c>
      <c r="F28" s="85">
        <v>8640</v>
      </c>
      <c r="G28" s="85"/>
      <c r="H28" s="85">
        <v>113643</v>
      </c>
      <c r="I28" s="85">
        <v>1910</v>
      </c>
      <c r="J28" s="85"/>
      <c r="K28" s="85">
        <v>4084</v>
      </c>
      <c r="L28" s="85"/>
      <c r="M28" s="85">
        <v>0</v>
      </c>
      <c r="N28" s="70"/>
    </row>
    <row r="29" spans="1:14" s="25" customFormat="1" ht="15" customHeight="1" x14ac:dyDescent="0.2">
      <c r="A29" s="25" t="s">
        <v>18</v>
      </c>
      <c r="B29" s="85">
        <v>247</v>
      </c>
      <c r="C29" s="85">
        <v>3874</v>
      </c>
      <c r="D29" s="85"/>
      <c r="E29" s="85">
        <v>13245</v>
      </c>
      <c r="F29" s="85">
        <v>13245</v>
      </c>
      <c r="G29" s="85"/>
      <c r="H29" s="85">
        <v>74992</v>
      </c>
      <c r="I29" s="85">
        <v>1181</v>
      </c>
      <c r="J29" s="85"/>
      <c r="K29" s="85">
        <v>1253</v>
      </c>
      <c r="L29" s="85"/>
      <c r="M29" s="85">
        <v>0</v>
      </c>
      <c r="N29" s="70"/>
    </row>
    <row r="30" spans="1:14" s="25" customFormat="1" ht="15" customHeight="1" x14ac:dyDescent="0.2">
      <c r="A30" s="25" t="s">
        <v>19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70"/>
    </row>
    <row r="31" spans="1:14" s="25" customFormat="1" ht="15" customHeight="1" x14ac:dyDescent="0.2">
      <c r="A31" s="25" t="s">
        <v>20</v>
      </c>
      <c r="B31" s="85">
        <v>44</v>
      </c>
      <c r="C31" s="85">
        <v>1628</v>
      </c>
      <c r="D31" s="85"/>
      <c r="E31" s="85">
        <v>11859</v>
      </c>
      <c r="F31" s="85">
        <v>11859</v>
      </c>
      <c r="G31" s="85"/>
      <c r="H31" s="85">
        <v>33366</v>
      </c>
      <c r="I31" s="85">
        <v>0</v>
      </c>
      <c r="J31" s="85"/>
      <c r="K31" s="85">
        <v>562</v>
      </c>
      <c r="L31" s="85"/>
      <c r="M31" s="85">
        <v>0</v>
      </c>
      <c r="N31" s="70"/>
    </row>
    <row r="32" spans="1:14" s="25" customFormat="1" ht="15" customHeight="1" x14ac:dyDescent="0.2">
      <c r="A32" s="25" t="s">
        <v>21</v>
      </c>
      <c r="B32" s="85">
        <v>202</v>
      </c>
      <c r="C32" s="85">
        <v>5167</v>
      </c>
      <c r="D32" s="85"/>
      <c r="E32" s="85">
        <v>10566</v>
      </c>
      <c r="F32" s="85">
        <v>10566</v>
      </c>
      <c r="G32" s="85"/>
      <c r="H32" s="85">
        <v>65086</v>
      </c>
      <c r="I32" s="85">
        <v>729</v>
      </c>
      <c r="J32" s="85"/>
      <c r="K32" s="85">
        <v>2108</v>
      </c>
      <c r="L32" s="85"/>
      <c r="M32" s="85">
        <v>0</v>
      </c>
      <c r="N32" s="70"/>
    </row>
    <row r="33" spans="1:14" s="25" customFormat="1" ht="15" customHeight="1" x14ac:dyDescent="0.2">
      <c r="A33" s="25" t="s">
        <v>22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70"/>
    </row>
    <row r="34" spans="1:14" s="25" customFormat="1" ht="15" customHeight="1" x14ac:dyDescent="0.2">
      <c r="A34" s="25" t="s">
        <v>23</v>
      </c>
      <c r="B34" s="85">
        <v>172</v>
      </c>
      <c r="C34" s="85">
        <v>1876</v>
      </c>
      <c r="D34" s="85"/>
      <c r="E34" s="85">
        <v>10251</v>
      </c>
      <c r="F34" s="85">
        <v>10251</v>
      </c>
      <c r="G34" s="85"/>
      <c r="H34" s="85">
        <v>107018</v>
      </c>
      <c r="I34" s="85">
        <v>210</v>
      </c>
      <c r="J34" s="85"/>
      <c r="K34" s="85">
        <v>772</v>
      </c>
      <c r="L34" s="85"/>
      <c r="M34" s="85">
        <v>0</v>
      </c>
      <c r="N34" s="70"/>
    </row>
    <row r="35" spans="1:14" s="25" customFormat="1" ht="15" customHeight="1" x14ac:dyDescent="0.2">
      <c r="A35" s="25" t="s">
        <v>24</v>
      </c>
      <c r="B35" s="85">
        <v>68</v>
      </c>
      <c r="C35" s="85">
        <v>1003</v>
      </c>
      <c r="D35" s="85"/>
      <c r="E35" s="85">
        <v>21745</v>
      </c>
      <c r="F35" s="85">
        <v>21745</v>
      </c>
      <c r="G35" s="85"/>
      <c r="H35" s="85">
        <v>76571</v>
      </c>
      <c r="I35" s="85">
        <v>1917</v>
      </c>
      <c r="J35" s="85"/>
      <c r="K35" s="85">
        <v>566</v>
      </c>
      <c r="L35" s="85"/>
      <c r="M35" s="85">
        <v>0</v>
      </c>
      <c r="N35" s="70"/>
    </row>
    <row r="36" spans="1:14" s="25" customFormat="1" ht="15" customHeight="1" x14ac:dyDescent="0.2">
      <c r="A36" s="25" t="s">
        <v>25</v>
      </c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70"/>
    </row>
    <row r="37" spans="1:14" s="25" customFormat="1" ht="15" customHeight="1" x14ac:dyDescent="0.2">
      <c r="A37" s="25" t="s">
        <v>26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70"/>
    </row>
    <row r="38" spans="1:14" s="25" customFormat="1" ht="15" customHeight="1" x14ac:dyDescent="0.2">
      <c r="A38" s="25" t="s">
        <v>27</v>
      </c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70"/>
    </row>
    <row r="39" spans="1:14" s="25" customFormat="1" ht="15" customHeight="1" x14ac:dyDescent="0.2">
      <c r="A39" s="25" t="s">
        <v>28</v>
      </c>
      <c r="B39" s="85">
        <v>146</v>
      </c>
      <c r="C39" s="85">
        <v>2516</v>
      </c>
      <c r="D39" s="85"/>
      <c r="E39" s="85">
        <v>13031</v>
      </c>
      <c r="F39" s="85">
        <v>13031</v>
      </c>
      <c r="G39" s="85"/>
      <c r="H39" s="85">
        <v>161453</v>
      </c>
      <c r="I39" s="85">
        <v>148</v>
      </c>
      <c r="J39" s="85"/>
      <c r="K39" s="85">
        <v>1325</v>
      </c>
      <c r="L39" s="85"/>
      <c r="M39" s="85">
        <v>0</v>
      </c>
      <c r="N39" s="70"/>
    </row>
    <row r="40" spans="1:14" s="25" customFormat="1" ht="15" customHeight="1" x14ac:dyDescent="0.2">
      <c r="A40" s="25" t="s">
        <v>29</v>
      </c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70"/>
    </row>
    <row r="41" spans="1:14" s="25" customFormat="1" ht="15" customHeight="1" x14ac:dyDescent="0.2">
      <c r="A41" s="25" t="s">
        <v>30</v>
      </c>
      <c r="B41" s="85">
        <v>509</v>
      </c>
      <c r="C41" s="85">
        <v>4521</v>
      </c>
      <c r="D41" s="85"/>
      <c r="E41" s="85">
        <v>38567</v>
      </c>
      <c r="F41" s="85">
        <v>38587</v>
      </c>
      <c r="G41" s="85"/>
      <c r="H41" s="85">
        <v>84073</v>
      </c>
      <c r="I41" s="85">
        <v>163</v>
      </c>
      <c r="J41" s="85"/>
      <c r="K41" s="85">
        <v>2221</v>
      </c>
      <c r="L41" s="85"/>
      <c r="M41" s="85">
        <v>0</v>
      </c>
      <c r="N41" s="70"/>
    </row>
    <row r="42" spans="1:14" s="25" customFormat="1" ht="15" customHeight="1" x14ac:dyDescent="0.2">
      <c r="A42" s="25" t="s">
        <v>31</v>
      </c>
      <c r="B42" s="85">
        <v>134</v>
      </c>
      <c r="C42" s="85">
        <v>2022</v>
      </c>
      <c r="D42" s="85"/>
      <c r="E42" s="85">
        <v>16208</v>
      </c>
      <c r="F42" s="85">
        <v>16208</v>
      </c>
      <c r="G42" s="85"/>
      <c r="H42" s="85">
        <v>111499</v>
      </c>
      <c r="I42" s="85">
        <v>0</v>
      </c>
      <c r="J42" s="85"/>
      <c r="K42" s="85">
        <v>1094</v>
      </c>
      <c r="L42" s="85"/>
      <c r="M42" s="85">
        <v>0</v>
      </c>
      <c r="N42" s="70"/>
    </row>
    <row r="43" spans="1:14" s="25" customFormat="1" ht="15" customHeight="1" x14ac:dyDescent="0.2">
      <c r="A43" s="25" t="s">
        <v>32</v>
      </c>
      <c r="B43" s="85">
        <v>757</v>
      </c>
      <c r="C43" s="85">
        <v>21356</v>
      </c>
      <c r="D43" s="85"/>
      <c r="E43" s="85">
        <v>15509</v>
      </c>
      <c r="F43" s="85">
        <v>15509</v>
      </c>
      <c r="G43" s="85"/>
      <c r="H43" s="85">
        <v>65266</v>
      </c>
      <c r="I43" s="85">
        <v>2443</v>
      </c>
      <c r="J43" s="85"/>
      <c r="K43" s="85">
        <v>2757</v>
      </c>
      <c r="L43" s="85"/>
      <c r="M43" s="85" t="s">
        <v>136</v>
      </c>
      <c r="N43" s="70"/>
    </row>
    <row r="44" spans="1:14" s="25" customFormat="1" ht="11.25" x14ac:dyDescent="0.2">
      <c r="A44" s="11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4"/>
    </row>
    <row r="45" spans="1:14" s="25" customFormat="1" ht="11.25" x14ac:dyDescent="0.2"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</row>
    <row r="46" spans="1:14" x14ac:dyDescent="0.2">
      <c r="A46" s="36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</row>
  </sheetData>
  <mergeCells count="2">
    <mergeCell ref="B6:C6"/>
    <mergeCell ref="E6:F6"/>
  </mergeCells>
  <phoneticPr fontId="6" type="noConversion"/>
  <printOptions horizontalCentered="1"/>
  <pageMargins left="0.59055118110236227" right="0.59055118110236227" top="0.59055118110236227" bottom="0.59055118110236227" header="0" footer="0"/>
  <pageSetup scale="86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N50"/>
  <sheetViews>
    <sheetView zoomScale="95" zoomScaleNormal="95" workbookViewId="0"/>
  </sheetViews>
  <sheetFormatPr baseColWidth="10" defaultRowHeight="12.75" x14ac:dyDescent="0.2"/>
  <cols>
    <col min="1" max="1" width="26.7109375" customWidth="1"/>
    <col min="2" max="2" width="14.28515625" customWidth="1"/>
    <col min="3" max="3" width="15.5703125" customWidth="1"/>
    <col min="4" max="4" width="14.140625" customWidth="1"/>
    <col min="5" max="5" width="0.85546875" customWidth="1"/>
    <col min="6" max="6" width="14.28515625" customWidth="1"/>
    <col min="7" max="7" width="0.85546875" customWidth="1"/>
    <col min="8" max="8" width="15.7109375" customWidth="1"/>
  </cols>
  <sheetData>
    <row r="1" spans="1:14" s="2" customFormat="1" ht="18" x14ac:dyDescent="0.25">
      <c r="A1" s="95" t="s">
        <v>165</v>
      </c>
    </row>
    <row r="2" spans="1:14" s="21" customFormat="1" x14ac:dyDescent="0.2">
      <c r="A2" s="20" t="s">
        <v>79</v>
      </c>
      <c r="H2" s="38" t="s">
        <v>147</v>
      </c>
    </row>
    <row r="3" spans="1:14" s="21" customFormat="1" x14ac:dyDescent="0.2">
      <c r="A3" s="20" t="s">
        <v>154</v>
      </c>
      <c r="H3" s="38" t="s">
        <v>136</v>
      </c>
    </row>
    <row r="4" spans="1:14" x14ac:dyDescent="0.2">
      <c r="A4" s="92"/>
      <c r="B4" s="93"/>
      <c r="C4" s="93"/>
      <c r="D4" s="93"/>
      <c r="E4" s="93"/>
      <c r="F4" s="93"/>
      <c r="G4" s="93"/>
      <c r="H4" s="93"/>
      <c r="I4" s="47"/>
      <c r="J4" s="47"/>
      <c r="K4" s="47"/>
      <c r="L4" s="47"/>
      <c r="M4" s="47"/>
    </row>
    <row r="5" spans="1:14" x14ac:dyDescent="0.2">
      <c r="A5" s="41"/>
      <c r="B5" s="41"/>
      <c r="C5" s="41"/>
      <c r="D5" s="41"/>
      <c r="E5" s="41"/>
      <c r="F5" s="41"/>
      <c r="G5" s="41"/>
      <c r="H5" s="41"/>
    </row>
    <row r="6" spans="1:14" s="25" customFormat="1" ht="37.5" customHeight="1" x14ac:dyDescent="0.2">
      <c r="A6" s="35" t="s">
        <v>80</v>
      </c>
      <c r="B6" s="122" t="s">
        <v>124</v>
      </c>
      <c r="C6" s="122"/>
      <c r="D6" s="122"/>
      <c r="F6" s="7" t="s">
        <v>74</v>
      </c>
      <c r="G6" s="26"/>
      <c r="H6" s="7" t="s">
        <v>75</v>
      </c>
      <c r="I6" s="94" t="s">
        <v>152</v>
      </c>
    </row>
    <row r="7" spans="1:14" s="25" customFormat="1" ht="15" customHeight="1" x14ac:dyDescent="0.2">
      <c r="A7" s="11"/>
      <c r="B7" s="5" t="s">
        <v>38</v>
      </c>
      <c r="C7" s="5" t="s">
        <v>72</v>
      </c>
      <c r="D7" s="5" t="s">
        <v>73</v>
      </c>
      <c r="E7" s="11"/>
      <c r="F7" s="5" t="s">
        <v>61</v>
      </c>
      <c r="G7" s="13"/>
      <c r="H7" s="5" t="s">
        <v>61</v>
      </c>
    </row>
    <row r="8" spans="1:14" s="25" customFormat="1" ht="11.25" x14ac:dyDescent="0.2"/>
    <row r="9" spans="1:14" s="25" customFormat="1" ht="11.25" x14ac:dyDescent="0.2">
      <c r="B9" s="52"/>
      <c r="C9" s="52"/>
      <c r="D9" s="52"/>
      <c r="E9" s="52"/>
      <c r="F9" s="52"/>
      <c r="G9" s="52"/>
      <c r="H9" s="52"/>
    </row>
    <row r="10" spans="1:14" s="25" customFormat="1" ht="11.25" x14ac:dyDescent="0.2">
      <c r="A10" s="16" t="s">
        <v>0</v>
      </c>
      <c r="B10" s="60">
        <f>SUM(B12:B43)</f>
        <v>0</v>
      </c>
      <c r="C10" s="60">
        <f t="shared" ref="C10:H10" si="0">SUM(C12:C43)</f>
        <v>0</v>
      </c>
      <c r="D10" s="60">
        <f t="shared" si="0"/>
        <v>0</v>
      </c>
      <c r="E10" s="60"/>
      <c r="F10" s="60">
        <f t="shared" si="0"/>
        <v>0</v>
      </c>
      <c r="G10" s="60"/>
      <c r="H10" s="60">
        <f t="shared" si="0"/>
        <v>0</v>
      </c>
      <c r="I10" s="54"/>
    </row>
    <row r="11" spans="1:14" s="25" customFormat="1" ht="11.25" x14ac:dyDescent="0.2">
      <c r="B11" s="54"/>
      <c r="C11" s="54"/>
      <c r="D11" s="54"/>
      <c r="E11" s="54"/>
      <c r="F11" s="54"/>
      <c r="G11" s="54"/>
      <c r="H11" s="54"/>
      <c r="I11" s="54"/>
    </row>
    <row r="12" spans="1:14" s="25" customFormat="1" ht="15" customHeight="1" x14ac:dyDescent="0.2">
      <c r="A12" s="25" t="s">
        <v>1</v>
      </c>
      <c r="B12" s="82"/>
      <c r="C12" s="82"/>
      <c r="D12" s="82"/>
      <c r="E12" s="82"/>
      <c r="F12" s="82"/>
      <c r="G12" s="82"/>
      <c r="H12" s="82"/>
      <c r="I12" s="70"/>
      <c r="J12" s="65"/>
      <c r="K12" s="65"/>
      <c r="L12" s="65"/>
      <c r="M12" s="65"/>
      <c r="N12" s="65"/>
    </row>
    <row r="13" spans="1:14" s="25" customFormat="1" ht="15" customHeight="1" x14ac:dyDescent="0.2">
      <c r="A13" s="25" t="s">
        <v>2</v>
      </c>
      <c r="B13" s="82"/>
      <c r="C13" s="82"/>
      <c r="D13" s="82"/>
      <c r="E13" s="82"/>
      <c r="F13" s="82"/>
      <c r="G13" s="82"/>
      <c r="H13" s="82"/>
      <c r="I13" s="82"/>
      <c r="J13" s="65"/>
      <c r="K13" s="65"/>
      <c r="L13" s="65"/>
      <c r="M13" s="65"/>
      <c r="N13" s="65"/>
    </row>
    <row r="14" spans="1:14" s="25" customFormat="1" ht="15" customHeight="1" x14ac:dyDescent="0.2">
      <c r="A14" s="25" t="s">
        <v>3</v>
      </c>
      <c r="B14" s="82"/>
      <c r="C14" s="82"/>
      <c r="D14" s="82"/>
      <c r="E14" s="82"/>
      <c r="F14" s="82"/>
      <c r="G14" s="82"/>
      <c r="H14" s="82"/>
      <c r="I14" s="82"/>
      <c r="J14" s="65"/>
      <c r="K14" s="65"/>
      <c r="L14" s="65"/>
      <c r="M14" s="65"/>
      <c r="N14" s="65"/>
    </row>
    <row r="15" spans="1:14" s="25" customFormat="1" ht="15" customHeight="1" x14ac:dyDescent="0.2">
      <c r="A15" s="25" t="s">
        <v>4</v>
      </c>
      <c r="B15" s="82"/>
      <c r="C15" s="82"/>
      <c r="D15" s="82"/>
      <c r="E15" s="82"/>
      <c r="F15" s="82"/>
      <c r="G15" s="82"/>
      <c r="H15" s="82"/>
      <c r="I15" s="82"/>
      <c r="J15" s="65"/>
      <c r="K15" s="65"/>
      <c r="L15" s="65"/>
      <c r="M15" s="65"/>
      <c r="N15" s="65"/>
    </row>
    <row r="16" spans="1:14" s="25" customFormat="1" ht="15" customHeight="1" x14ac:dyDescent="0.2">
      <c r="A16" s="25" t="s">
        <v>5</v>
      </c>
      <c r="B16" s="82"/>
      <c r="C16" s="82"/>
      <c r="D16" s="82"/>
      <c r="E16" s="82"/>
      <c r="F16" s="82"/>
      <c r="G16" s="82"/>
      <c r="H16" s="82"/>
      <c r="I16" s="82"/>
      <c r="J16" s="65"/>
      <c r="K16" s="65"/>
      <c r="L16" s="65"/>
      <c r="M16" s="65"/>
      <c r="N16" s="65"/>
    </row>
    <row r="17" spans="1:14" s="25" customFormat="1" ht="15" customHeight="1" x14ac:dyDescent="0.2">
      <c r="A17" s="25" t="s">
        <v>6</v>
      </c>
      <c r="B17" s="82"/>
      <c r="C17" s="82"/>
      <c r="D17" s="82"/>
      <c r="E17" s="82"/>
      <c r="F17" s="82"/>
      <c r="G17" s="82"/>
      <c r="H17" s="82"/>
      <c r="I17" s="82"/>
      <c r="J17" s="65"/>
      <c r="K17" s="65"/>
      <c r="L17" s="65"/>
      <c r="M17" s="65"/>
      <c r="N17" s="65"/>
    </row>
    <row r="18" spans="1:14" s="25" customFormat="1" ht="15" customHeight="1" x14ac:dyDescent="0.2">
      <c r="A18" s="25" t="s">
        <v>7</v>
      </c>
      <c r="B18" s="82"/>
      <c r="C18" s="82"/>
      <c r="D18" s="82"/>
      <c r="E18" s="82"/>
      <c r="F18" s="82"/>
      <c r="G18" s="82"/>
      <c r="H18" s="82"/>
      <c r="I18" s="82"/>
      <c r="J18" s="65"/>
      <c r="K18" s="65"/>
      <c r="L18" s="65"/>
      <c r="M18" s="65"/>
      <c r="N18" s="65"/>
    </row>
    <row r="19" spans="1:14" s="25" customFormat="1" ht="15" customHeight="1" x14ac:dyDescent="0.2">
      <c r="A19" s="25" t="s">
        <v>8</v>
      </c>
      <c r="B19" s="82"/>
      <c r="C19" s="82"/>
      <c r="D19" s="82"/>
      <c r="E19" s="82"/>
      <c r="F19" s="82"/>
      <c r="G19" s="82"/>
      <c r="H19" s="82"/>
      <c r="I19" s="82"/>
      <c r="J19" s="65"/>
      <c r="K19" s="65"/>
      <c r="L19" s="65"/>
      <c r="M19" s="65"/>
      <c r="N19" s="65"/>
    </row>
    <row r="20" spans="1:14" s="25" customFormat="1" ht="15" customHeight="1" x14ac:dyDescent="0.2">
      <c r="A20" s="25" t="s">
        <v>9</v>
      </c>
      <c r="B20" s="82"/>
      <c r="C20" s="82"/>
      <c r="D20" s="82"/>
      <c r="E20" s="82"/>
      <c r="F20" s="82"/>
      <c r="G20" s="82"/>
      <c r="H20" s="82"/>
      <c r="I20" s="82"/>
      <c r="J20" s="65"/>
      <c r="K20" s="65"/>
      <c r="L20" s="65"/>
      <c r="M20" s="65"/>
      <c r="N20" s="65"/>
    </row>
    <row r="21" spans="1:14" s="25" customFormat="1" ht="15" customHeight="1" x14ac:dyDescent="0.2">
      <c r="A21" s="25" t="s">
        <v>10</v>
      </c>
      <c r="B21" s="82"/>
      <c r="C21" s="82"/>
      <c r="D21" s="82"/>
      <c r="E21" s="82"/>
      <c r="F21" s="82"/>
      <c r="G21" s="82"/>
      <c r="H21" s="82"/>
      <c r="I21" s="82"/>
      <c r="J21" s="65"/>
      <c r="K21" s="65"/>
      <c r="L21" s="65"/>
      <c r="M21" s="65"/>
      <c r="N21" s="65"/>
    </row>
    <row r="22" spans="1:14" s="25" customFormat="1" ht="15" customHeight="1" x14ac:dyDescent="0.2">
      <c r="A22" s="25" t="s">
        <v>11</v>
      </c>
      <c r="B22" s="82"/>
      <c r="C22" s="82"/>
      <c r="D22" s="82"/>
      <c r="E22" s="82"/>
      <c r="F22" s="82"/>
      <c r="G22" s="82"/>
      <c r="H22" s="82"/>
      <c r="I22" s="82"/>
      <c r="J22" s="65"/>
      <c r="K22" s="65"/>
      <c r="L22" s="65"/>
      <c r="M22" s="65"/>
      <c r="N22" s="65"/>
    </row>
    <row r="23" spans="1:14" s="25" customFormat="1" ht="15" customHeight="1" x14ac:dyDescent="0.2">
      <c r="A23" s="25" t="s">
        <v>12</v>
      </c>
      <c r="B23" s="82"/>
      <c r="C23" s="82"/>
      <c r="D23" s="82"/>
      <c r="E23" s="82"/>
      <c r="F23" s="82"/>
      <c r="G23" s="82"/>
      <c r="H23" s="82"/>
      <c r="I23" s="82"/>
      <c r="J23" s="65"/>
      <c r="K23" s="65"/>
      <c r="L23" s="65"/>
      <c r="M23" s="65"/>
      <c r="N23" s="65"/>
    </row>
    <row r="24" spans="1:14" s="25" customFormat="1" ht="15" customHeight="1" x14ac:dyDescent="0.2">
      <c r="A24" s="25" t="s">
        <v>13</v>
      </c>
      <c r="B24" s="82"/>
      <c r="C24" s="82"/>
      <c r="D24" s="82"/>
      <c r="E24" s="82"/>
      <c r="F24" s="82"/>
      <c r="G24" s="82"/>
      <c r="H24" s="82"/>
      <c r="I24" s="82"/>
      <c r="J24" s="65"/>
      <c r="K24" s="65"/>
      <c r="L24" s="65"/>
      <c r="M24" s="65"/>
      <c r="N24" s="65"/>
    </row>
    <row r="25" spans="1:14" s="25" customFormat="1" ht="15" customHeight="1" x14ac:dyDescent="0.2">
      <c r="A25" s="25" t="s">
        <v>14</v>
      </c>
      <c r="B25" s="82"/>
      <c r="C25" s="82"/>
      <c r="D25" s="82"/>
      <c r="E25" s="82"/>
      <c r="F25" s="82"/>
      <c r="G25" s="82"/>
      <c r="H25" s="82"/>
      <c r="I25" s="82"/>
      <c r="J25" s="65"/>
      <c r="K25" s="65"/>
      <c r="L25" s="65"/>
      <c r="M25" s="65"/>
      <c r="N25" s="65"/>
    </row>
    <row r="26" spans="1:14" s="25" customFormat="1" ht="15" customHeight="1" x14ac:dyDescent="0.2">
      <c r="A26" s="25" t="s">
        <v>15</v>
      </c>
      <c r="B26" s="82"/>
      <c r="C26" s="82"/>
      <c r="D26" s="82"/>
      <c r="E26" s="82"/>
      <c r="F26" s="82"/>
      <c r="G26" s="82"/>
      <c r="H26" s="82"/>
      <c r="I26" s="82"/>
      <c r="J26" s="65"/>
      <c r="K26" s="65"/>
      <c r="L26" s="65"/>
      <c r="M26" s="65"/>
      <c r="N26" s="65"/>
    </row>
    <row r="27" spans="1:14" s="25" customFormat="1" ht="15" customHeight="1" x14ac:dyDescent="0.2">
      <c r="A27" s="25" t="s">
        <v>16</v>
      </c>
      <c r="B27" s="82"/>
      <c r="C27" s="82"/>
      <c r="D27" s="82"/>
      <c r="E27" s="82"/>
      <c r="F27" s="82"/>
      <c r="G27" s="82"/>
      <c r="H27" s="82"/>
      <c r="I27" s="82"/>
      <c r="J27" s="72"/>
      <c r="K27" s="72"/>
      <c r="L27" s="72"/>
      <c r="M27" s="72"/>
      <c r="N27" s="65"/>
    </row>
    <row r="28" spans="1:14" s="25" customFormat="1" ht="15" customHeight="1" x14ac:dyDescent="0.2">
      <c r="A28" s="25" t="s">
        <v>17</v>
      </c>
      <c r="B28" s="82"/>
      <c r="C28" s="82"/>
      <c r="D28" s="82"/>
      <c r="E28" s="82"/>
      <c r="F28" s="82"/>
      <c r="G28" s="82"/>
      <c r="H28" s="82"/>
      <c r="I28" s="82"/>
      <c r="J28" s="65"/>
      <c r="K28" s="65"/>
      <c r="L28" s="65"/>
      <c r="M28" s="65"/>
      <c r="N28" s="65"/>
    </row>
    <row r="29" spans="1:14" s="25" customFormat="1" ht="15" customHeight="1" x14ac:dyDescent="0.2">
      <c r="A29" s="25" t="s">
        <v>18</v>
      </c>
      <c r="B29" s="82"/>
      <c r="C29" s="82"/>
      <c r="D29" s="82"/>
      <c r="E29" s="82"/>
      <c r="F29" s="82"/>
      <c r="G29" s="82"/>
      <c r="H29" s="82"/>
      <c r="I29" s="82"/>
      <c r="J29" s="69"/>
      <c r="K29" s="69"/>
      <c r="L29" s="69"/>
      <c r="M29" s="69"/>
      <c r="N29" s="65"/>
    </row>
    <row r="30" spans="1:14" s="25" customFormat="1" ht="15" customHeight="1" x14ac:dyDescent="0.2">
      <c r="A30" s="25" t="s">
        <v>19</v>
      </c>
      <c r="B30" s="82"/>
      <c r="C30" s="82"/>
      <c r="D30" s="82"/>
      <c r="E30" s="82"/>
      <c r="F30" s="82"/>
      <c r="G30" s="82"/>
      <c r="H30" s="82"/>
      <c r="I30" s="82"/>
      <c r="J30" s="65"/>
      <c r="K30" s="65"/>
      <c r="L30" s="65"/>
      <c r="M30" s="65"/>
      <c r="N30" s="65"/>
    </row>
    <row r="31" spans="1:14" s="25" customFormat="1" ht="15" customHeight="1" x14ac:dyDescent="0.2">
      <c r="A31" s="25" t="s">
        <v>20</v>
      </c>
      <c r="B31" s="82"/>
      <c r="C31" s="82"/>
      <c r="D31" s="82"/>
      <c r="E31" s="82"/>
      <c r="F31" s="82"/>
      <c r="G31" s="82"/>
      <c r="H31" s="82"/>
      <c r="I31" s="82"/>
      <c r="J31" s="65"/>
      <c r="K31" s="65"/>
      <c r="L31" s="65"/>
      <c r="M31" s="65"/>
      <c r="N31" s="65"/>
    </row>
    <row r="32" spans="1:14" s="25" customFormat="1" ht="15" customHeight="1" x14ac:dyDescent="0.2">
      <c r="A32" s="25" t="s">
        <v>21</v>
      </c>
      <c r="B32" s="82"/>
      <c r="C32" s="82"/>
      <c r="D32" s="82"/>
      <c r="E32" s="82"/>
      <c r="F32" s="82"/>
      <c r="G32" s="82"/>
      <c r="H32" s="82"/>
      <c r="I32" s="82"/>
      <c r="J32" s="65"/>
      <c r="K32" s="65"/>
      <c r="L32" s="65"/>
      <c r="M32" s="65"/>
      <c r="N32" s="65"/>
    </row>
    <row r="33" spans="1:14" s="25" customFormat="1" ht="15" customHeight="1" x14ac:dyDescent="0.2">
      <c r="A33" s="25" t="s">
        <v>22</v>
      </c>
      <c r="B33" s="82"/>
      <c r="C33" s="82"/>
      <c r="D33" s="82"/>
      <c r="E33" s="82"/>
      <c r="F33" s="82"/>
      <c r="G33" s="82"/>
      <c r="H33" s="82"/>
      <c r="I33" s="82"/>
      <c r="J33" s="62"/>
      <c r="K33" s="62"/>
      <c r="L33" s="62"/>
      <c r="M33" s="62"/>
      <c r="N33" s="62"/>
    </row>
    <row r="34" spans="1:14" s="25" customFormat="1" ht="15" customHeight="1" x14ac:dyDescent="0.2">
      <c r="A34" s="25" t="s">
        <v>23</v>
      </c>
      <c r="B34" s="82"/>
      <c r="C34" s="82"/>
      <c r="D34" s="82"/>
      <c r="E34" s="82"/>
      <c r="F34" s="82"/>
      <c r="G34" s="82"/>
      <c r="H34" s="82"/>
      <c r="I34" s="82"/>
      <c r="J34" s="65"/>
      <c r="K34" s="65"/>
      <c r="L34" s="65"/>
      <c r="M34" s="65"/>
      <c r="N34" s="65"/>
    </row>
    <row r="35" spans="1:14" s="25" customFormat="1" ht="15" customHeight="1" x14ac:dyDescent="0.2">
      <c r="A35" s="25" t="s">
        <v>24</v>
      </c>
      <c r="B35" s="82"/>
      <c r="C35" s="82"/>
      <c r="D35" s="82"/>
      <c r="E35" s="82"/>
      <c r="F35" s="82"/>
      <c r="G35" s="82"/>
      <c r="H35" s="82"/>
      <c r="I35" s="82"/>
      <c r="J35" s="65"/>
      <c r="K35" s="65"/>
      <c r="L35" s="65"/>
      <c r="M35" s="65"/>
      <c r="N35" s="65"/>
    </row>
    <row r="36" spans="1:14" s="25" customFormat="1" ht="15" customHeight="1" x14ac:dyDescent="0.2">
      <c r="A36" s="25" t="s">
        <v>25</v>
      </c>
      <c r="B36" s="82"/>
      <c r="C36" s="82"/>
      <c r="D36" s="82"/>
      <c r="E36" s="82"/>
      <c r="F36" s="82"/>
      <c r="G36" s="82"/>
      <c r="H36" s="82"/>
      <c r="I36" s="82"/>
      <c r="J36" s="65"/>
      <c r="K36" s="65"/>
      <c r="L36" s="65"/>
      <c r="M36" s="65"/>
      <c r="N36" s="65"/>
    </row>
    <row r="37" spans="1:14" s="25" customFormat="1" ht="15" customHeight="1" x14ac:dyDescent="0.2">
      <c r="A37" s="25" t="s">
        <v>26</v>
      </c>
      <c r="B37" s="82"/>
      <c r="C37" s="82"/>
      <c r="D37" s="82"/>
      <c r="E37" s="82"/>
      <c r="F37" s="82"/>
      <c r="G37" s="82"/>
      <c r="H37" s="82"/>
      <c r="I37" s="82"/>
      <c r="J37" s="65"/>
      <c r="K37" s="65"/>
      <c r="L37" s="65"/>
      <c r="M37" s="65"/>
      <c r="N37" s="65"/>
    </row>
    <row r="38" spans="1:14" s="25" customFormat="1" ht="15" customHeight="1" x14ac:dyDescent="0.2">
      <c r="A38" s="25" t="s">
        <v>27</v>
      </c>
      <c r="B38" s="82"/>
      <c r="C38" s="82"/>
      <c r="D38" s="82"/>
      <c r="E38" s="82"/>
      <c r="F38" s="82"/>
      <c r="G38" s="82"/>
      <c r="H38" s="82"/>
      <c r="I38" s="82"/>
      <c r="J38" s="65"/>
      <c r="K38" s="65"/>
      <c r="L38" s="65"/>
      <c r="M38" s="65"/>
      <c r="N38" s="65"/>
    </row>
    <row r="39" spans="1:14" s="25" customFormat="1" ht="15" customHeight="1" x14ac:dyDescent="0.2">
      <c r="A39" s="25" t="s">
        <v>28</v>
      </c>
      <c r="B39" s="82"/>
      <c r="C39" s="82"/>
      <c r="D39" s="82"/>
      <c r="E39" s="82"/>
      <c r="F39" s="82"/>
      <c r="G39" s="82"/>
      <c r="H39" s="82"/>
      <c r="I39" s="82"/>
      <c r="J39" s="65"/>
      <c r="K39" s="65"/>
      <c r="L39" s="65"/>
      <c r="M39" s="65"/>
      <c r="N39" s="65"/>
    </row>
    <row r="40" spans="1:14" s="25" customFormat="1" ht="15" customHeight="1" x14ac:dyDescent="0.2">
      <c r="A40" s="25" t="s">
        <v>29</v>
      </c>
      <c r="B40" s="82"/>
      <c r="C40" s="82"/>
      <c r="D40" s="82"/>
      <c r="E40" s="82"/>
      <c r="F40" s="82"/>
      <c r="G40" s="82"/>
      <c r="H40" s="82"/>
      <c r="I40" s="82"/>
      <c r="J40" s="65"/>
      <c r="K40" s="65"/>
      <c r="L40" s="65"/>
      <c r="M40" s="65"/>
      <c r="N40" s="65"/>
    </row>
    <row r="41" spans="1:14" s="25" customFormat="1" ht="15" customHeight="1" x14ac:dyDescent="0.2">
      <c r="A41" s="25" t="s">
        <v>30</v>
      </c>
      <c r="B41" s="82"/>
      <c r="C41" s="82"/>
      <c r="D41" s="82"/>
      <c r="E41" s="82"/>
      <c r="F41" s="82"/>
      <c r="G41" s="82"/>
      <c r="H41" s="82"/>
      <c r="I41" s="82"/>
      <c r="J41" s="65"/>
      <c r="K41" s="65"/>
      <c r="L41" s="65"/>
      <c r="M41" s="65"/>
      <c r="N41" s="65"/>
    </row>
    <row r="42" spans="1:14" s="25" customFormat="1" ht="15" customHeight="1" x14ac:dyDescent="0.2">
      <c r="A42" s="25" t="s">
        <v>31</v>
      </c>
      <c r="B42" s="82"/>
      <c r="C42" s="82"/>
      <c r="D42" s="82"/>
      <c r="E42" s="82"/>
      <c r="F42" s="82"/>
      <c r="G42" s="82"/>
      <c r="H42" s="82"/>
      <c r="I42" s="82"/>
      <c r="J42" s="65"/>
      <c r="K42" s="65"/>
      <c r="L42" s="65"/>
      <c r="M42" s="65"/>
      <c r="N42" s="65"/>
    </row>
    <row r="43" spans="1:14" s="25" customFormat="1" ht="15" customHeight="1" x14ac:dyDescent="0.2">
      <c r="A43" s="25" t="s">
        <v>32</v>
      </c>
      <c r="B43" s="82"/>
      <c r="C43" s="82"/>
      <c r="D43" s="82"/>
      <c r="E43" s="82"/>
      <c r="F43" s="82"/>
      <c r="G43" s="82"/>
      <c r="H43" s="82"/>
      <c r="I43" s="82"/>
      <c r="J43" s="69"/>
      <c r="K43" s="69"/>
      <c r="L43" s="69"/>
      <c r="M43" s="69"/>
      <c r="N43" s="69"/>
    </row>
    <row r="44" spans="1:14" s="25" customFormat="1" ht="11.25" x14ac:dyDescent="0.2">
      <c r="A44" s="11"/>
      <c r="B44" s="57"/>
      <c r="C44" s="57"/>
      <c r="D44" s="57"/>
      <c r="E44" s="57"/>
      <c r="F44" s="57"/>
      <c r="G44" s="57"/>
      <c r="H44" s="57"/>
      <c r="I44" s="54"/>
    </row>
    <row r="45" spans="1:14" s="25" customFormat="1" ht="11.25" x14ac:dyDescent="0.2">
      <c r="B45" s="54"/>
      <c r="C45" s="54"/>
      <c r="D45" s="54"/>
      <c r="E45" s="54"/>
      <c r="F45" s="54"/>
      <c r="G45" s="54"/>
      <c r="H45" s="54"/>
      <c r="I45" s="54"/>
    </row>
    <row r="46" spans="1:14" x14ac:dyDescent="0.2">
      <c r="A46" s="36"/>
      <c r="B46" s="59"/>
      <c r="C46" s="59"/>
      <c r="D46" s="59"/>
      <c r="E46" s="59"/>
      <c r="F46" s="59"/>
      <c r="G46" s="59"/>
      <c r="H46" s="59"/>
      <c r="I46" s="59"/>
    </row>
    <row r="47" spans="1:14" x14ac:dyDescent="0.2">
      <c r="B47" s="59"/>
      <c r="C47" s="59"/>
      <c r="D47" s="59"/>
      <c r="E47" s="59"/>
      <c r="F47" s="59"/>
      <c r="G47" s="59"/>
      <c r="H47" s="59"/>
      <c r="I47" s="59"/>
    </row>
    <row r="48" spans="1:14" x14ac:dyDescent="0.2">
      <c r="B48" s="59"/>
      <c r="C48" s="59"/>
      <c r="D48" s="59"/>
      <c r="E48" s="59"/>
      <c r="F48" s="59"/>
      <c r="G48" s="59"/>
      <c r="H48" s="59"/>
      <c r="I48" s="59"/>
    </row>
    <row r="49" spans="2:9" x14ac:dyDescent="0.2">
      <c r="B49" s="59"/>
      <c r="C49" s="59"/>
      <c r="D49" s="59"/>
      <c r="E49" s="59"/>
      <c r="F49" s="59"/>
      <c r="G49" s="59"/>
      <c r="H49" s="59"/>
      <c r="I49" s="59"/>
    </row>
    <row r="50" spans="2:9" x14ac:dyDescent="0.2">
      <c r="B50" s="59"/>
      <c r="C50" s="59"/>
      <c r="D50" s="59"/>
      <c r="E50" s="59"/>
      <c r="F50" s="59"/>
      <c r="G50" s="59"/>
      <c r="H50" s="59"/>
      <c r="I50" s="59"/>
    </row>
  </sheetData>
  <mergeCells count="1">
    <mergeCell ref="B6:D6"/>
  </mergeCells>
  <phoneticPr fontId="6" type="noConversion"/>
  <printOptions horizontalCentered="1"/>
  <pageMargins left="0.59055118110236227" right="0.59055118110236227" top="0.59055118110236227" bottom="0.59055118110236227" header="0" footer="0"/>
  <pageSetup scale="83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BO76"/>
  <sheetViews>
    <sheetView workbookViewId="0"/>
  </sheetViews>
  <sheetFormatPr baseColWidth="10" defaultRowHeight="12.75" x14ac:dyDescent="0.2"/>
  <cols>
    <col min="1" max="1" width="22.7109375" customWidth="1"/>
    <col min="2" max="2" width="8.7109375" customWidth="1"/>
    <col min="3" max="3" width="0.28515625" customWidth="1"/>
    <col min="4" max="4" width="8.7109375" customWidth="1"/>
    <col min="5" max="5" width="9.7109375" customWidth="1"/>
    <col min="6" max="6" width="11.7109375" customWidth="1"/>
    <col min="7" max="7" width="11.85546875" customWidth="1"/>
    <col min="8" max="8" width="9" customWidth="1"/>
    <col min="9" max="9" width="1.140625" style="103" customWidth="1"/>
    <col min="10" max="10" width="22.7109375" customWidth="1"/>
    <col min="11" max="12" width="7.7109375" customWidth="1"/>
    <col min="13" max="13" width="8.7109375" customWidth="1"/>
    <col min="14" max="14" width="7.28515625" customWidth="1"/>
    <col min="15" max="15" width="7.7109375" style="47" customWidth="1"/>
    <col min="16" max="16" width="7" style="47" customWidth="1"/>
    <col min="17" max="17" width="6.7109375" customWidth="1"/>
    <col min="18" max="18" width="8" customWidth="1"/>
    <col min="19" max="19" width="7.7109375" customWidth="1"/>
    <col min="20" max="20" width="23" customWidth="1"/>
    <col min="21" max="21" width="9.7109375" customWidth="1"/>
    <col min="22" max="22" width="9.85546875" customWidth="1"/>
    <col min="23" max="23" width="10.28515625" customWidth="1"/>
    <col min="24" max="24" width="10.7109375" customWidth="1"/>
    <col min="25" max="25" width="10.140625" customWidth="1"/>
    <col min="26" max="26" width="8.7109375" customWidth="1"/>
    <col min="27" max="27" width="1.140625" style="103" customWidth="1"/>
    <col min="28" max="28" width="23" customWidth="1"/>
    <col min="29" max="29" width="8.7109375" customWidth="1"/>
    <col min="30" max="30" width="9.7109375" customWidth="1"/>
    <col min="31" max="31" width="9.85546875" customWidth="1"/>
    <col min="32" max="32" width="0.7109375" customWidth="1"/>
    <col min="33" max="36" width="8.7109375" customWidth="1"/>
  </cols>
  <sheetData>
    <row r="1" spans="1:67" x14ac:dyDescent="0.2">
      <c r="A1" s="146" t="s">
        <v>242</v>
      </c>
      <c r="J1" s="146" t="s">
        <v>242</v>
      </c>
      <c r="T1" s="146" t="s">
        <v>242</v>
      </c>
      <c r="AB1" s="146" t="s">
        <v>242</v>
      </c>
    </row>
    <row r="2" spans="1:67" ht="15.75" x14ac:dyDescent="0.25">
      <c r="A2" s="147" t="s">
        <v>207</v>
      </c>
      <c r="J2" s="147" t="s">
        <v>207</v>
      </c>
      <c r="T2" s="147" t="s">
        <v>207</v>
      </c>
      <c r="AB2" s="147" t="s">
        <v>207</v>
      </c>
    </row>
    <row r="3" spans="1:67" s="2" customFormat="1" ht="11.25" x14ac:dyDescent="0.2">
      <c r="H3" s="184" t="s">
        <v>208</v>
      </c>
      <c r="I3" s="37"/>
      <c r="O3" s="48"/>
      <c r="P3" s="48"/>
      <c r="S3" s="184" t="s">
        <v>209</v>
      </c>
      <c r="Z3" s="184" t="s">
        <v>210</v>
      </c>
      <c r="AA3" s="37"/>
      <c r="AJ3" s="184" t="s">
        <v>211</v>
      </c>
    </row>
    <row r="4" spans="1:67" s="188" customFormat="1" ht="2.1" customHeight="1" x14ac:dyDescent="0.15">
      <c r="A4" s="185"/>
      <c r="B4" s="185"/>
      <c r="C4" s="185"/>
      <c r="D4" s="185"/>
      <c r="E4" s="185"/>
      <c r="F4" s="185"/>
      <c r="G4" s="185"/>
      <c r="H4" s="185"/>
      <c r="I4" s="186"/>
      <c r="J4" s="185"/>
      <c r="K4" s="185"/>
      <c r="L4" s="185"/>
      <c r="M4" s="185"/>
      <c r="N4" s="185"/>
      <c r="O4" s="187"/>
      <c r="P4" s="187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6"/>
      <c r="AB4" s="185"/>
      <c r="AC4" s="185"/>
      <c r="AD4" s="185"/>
      <c r="AE4" s="185"/>
      <c r="AF4" s="185"/>
      <c r="AG4" s="185"/>
      <c r="AH4" s="185"/>
      <c r="AI4" s="185"/>
      <c r="AJ4" s="185"/>
    </row>
    <row r="5" spans="1:67" s="16" customFormat="1" ht="12.75" customHeight="1" x14ac:dyDescent="0.2">
      <c r="A5" s="151" t="s">
        <v>212</v>
      </c>
      <c r="B5" s="151" t="s">
        <v>213</v>
      </c>
      <c r="C5" s="189"/>
      <c r="D5" s="152" t="s">
        <v>243</v>
      </c>
      <c r="E5" s="152"/>
      <c r="F5" s="152"/>
      <c r="G5" s="152"/>
      <c r="H5" s="152"/>
      <c r="I5" s="153"/>
      <c r="J5" s="151" t="s">
        <v>212</v>
      </c>
      <c r="K5" s="152" t="s">
        <v>244</v>
      </c>
      <c r="L5" s="152"/>
      <c r="M5" s="152"/>
      <c r="N5" s="152"/>
      <c r="O5" s="152"/>
      <c r="P5" s="152"/>
      <c r="Q5" s="152"/>
      <c r="R5" s="152"/>
      <c r="S5" s="152"/>
      <c r="T5" s="151" t="s">
        <v>212</v>
      </c>
      <c r="U5" s="152" t="s">
        <v>245</v>
      </c>
      <c r="V5" s="152"/>
      <c r="W5" s="152"/>
      <c r="X5" s="152"/>
      <c r="Y5" s="152"/>
      <c r="Z5" s="152"/>
      <c r="AA5" s="153"/>
      <c r="AB5" s="151" t="s">
        <v>212</v>
      </c>
      <c r="AC5" s="152" t="s">
        <v>246</v>
      </c>
      <c r="AD5" s="152"/>
      <c r="AE5" s="152"/>
      <c r="AF5" s="153"/>
      <c r="AG5" s="152" t="s">
        <v>247</v>
      </c>
      <c r="AH5" s="152"/>
      <c r="AI5" s="152"/>
      <c r="AJ5" s="152"/>
    </row>
    <row r="6" spans="1:67" s="16" customFormat="1" ht="78.75" x14ac:dyDescent="0.2">
      <c r="A6" s="155"/>
      <c r="B6" s="155"/>
      <c r="C6" s="190"/>
      <c r="D6" s="190" t="s">
        <v>213</v>
      </c>
      <c r="E6" s="190" t="s">
        <v>248</v>
      </c>
      <c r="F6" s="190" t="s">
        <v>249</v>
      </c>
      <c r="G6" s="190" t="s">
        <v>250</v>
      </c>
      <c r="H6" s="190" t="s">
        <v>251</v>
      </c>
      <c r="I6" s="189"/>
      <c r="J6" s="155"/>
      <c r="K6" s="190" t="s">
        <v>213</v>
      </c>
      <c r="L6" s="191" t="s">
        <v>252</v>
      </c>
      <c r="M6" s="190" t="s">
        <v>253</v>
      </c>
      <c r="N6" s="190" t="s">
        <v>254</v>
      </c>
      <c r="O6" s="192" t="s">
        <v>255</v>
      </c>
      <c r="P6" s="193" t="s">
        <v>256</v>
      </c>
      <c r="Q6" s="191" t="s">
        <v>257</v>
      </c>
      <c r="R6" s="194" t="s">
        <v>258</v>
      </c>
      <c r="S6" s="194" t="s">
        <v>259</v>
      </c>
      <c r="T6" s="155"/>
      <c r="U6" s="190" t="s">
        <v>213</v>
      </c>
      <c r="V6" s="190" t="s">
        <v>260</v>
      </c>
      <c r="W6" s="190" t="s">
        <v>261</v>
      </c>
      <c r="X6" s="190" t="s">
        <v>262</v>
      </c>
      <c r="Y6" s="190" t="s">
        <v>263</v>
      </c>
      <c r="Z6" s="190" t="s">
        <v>264</v>
      </c>
      <c r="AA6" s="189"/>
      <c r="AB6" s="155"/>
      <c r="AC6" s="190" t="s">
        <v>213</v>
      </c>
      <c r="AD6" s="190" t="s">
        <v>265</v>
      </c>
      <c r="AE6" s="190" t="s">
        <v>266</v>
      </c>
      <c r="AF6" s="190"/>
      <c r="AG6" s="190" t="s">
        <v>213</v>
      </c>
      <c r="AH6" s="190" t="s">
        <v>267</v>
      </c>
      <c r="AI6" s="190" t="s">
        <v>268</v>
      </c>
      <c r="AJ6" s="190" t="s">
        <v>269</v>
      </c>
      <c r="AK6" s="157"/>
      <c r="AL6" s="157"/>
      <c r="AM6" s="157"/>
      <c r="AN6" s="157"/>
      <c r="AO6" s="157"/>
      <c r="AP6" s="157"/>
      <c r="AQ6" s="157"/>
      <c r="AR6" s="157"/>
      <c r="AS6" s="157"/>
      <c r="AT6" s="157"/>
      <c r="AU6" s="157"/>
      <c r="AV6" s="157"/>
      <c r="AW6" s="157"/>
      <c r="AX6" s="157"/>
      <c r="AY6" s="157"/>
      <c r="AZ6" s="157"/>
      <c r="BA6" s="157"/>
      <c r="BB6" s="157"/>
      <c r="BC6" s="157"/>
      <c r="BD6" s="157"/>
      <c r="BE6" s="157"/>
      <c r="BF6" s="157"/>
      <c r="BG6" s="157"/>
      <c r="BH6" s="157"/>
      <c r="BI6" s="157"/>
      <c r="BJ6" s="157"/>
      <c r="BK6" s="157"/>
      <c r="BL6" s="157"/>
      <c r="BM6" s="157"/>
      <c r="BN6" s="157"/>
      <c r="BO6" s="157"/>
    </row>
    <row r="7" spans="1:67" s="38" customFormat="1" ht="11.25" x14ac:dyDescent="0.2">
      <c r="A7" s="195"/>
      <c r="B7" s="196"/>
      <c r="C7" s="196"/>
      <c r="I7" s="197"/>
      <c r="J7" s="195"/>
      <c r="O7" s="84"/>
      <c r="P7" s="84"/>
      <c r="T7" s="195"/>
      <c r="AA7" s="197"/>
      <c r="AB7" s="195"/>
    </row>
    <row r="8" spans="1:67" s="111" customFormat="1" ht="11.25" x14ac:dyDescent="0.2">
      <c r="A8" s="198" t="s">
        <v>213</v>
      </c>
      <c r="B8" s="160">
        <f>SUM(B10:B41)</f>
        <v>2003</v>
      </c>
      <c r="C8" s="199"/>
      <c r="D8" s="160">
        <f>SUM(D10:D41)</f>
        <v>167</v>
      </c>
      <c r="E8" s="160">
        <f>SUM(E10:E41)</f>
        <v>33</v>
      </c>
      <c r="F8" s="160">
        <f>SUM(F10:F41)</f>
        <v>116</v>
      </c>
      <c r="G8" s="160">
        <f>SUM(G10:G41)</f>
        <v>18</v>
      </c>
      <c r="H8" s="160">
        <f>SUM(H10:H41)</f>
        <v>0</v>
      </c>
      <c r="I8" s="200"/>
      <c r="J8" s="198" t="s">
        <v>213</v>
      </c>
      <c r="K8" s="160">
        <f t="shared" ref="K8:S8" si="0">SUM(K10:K41)</f>
        <v>621</v>
      </c>
      <c r="L8" s="160">
        <f t="shared" si="0"/>
        <v>129</v>
      </c>
      <c r="M8" s="160">
        <f t="shared" si="0"/>
        <v>87</v>
      </c>
      <c r="N8" s="160">
        <f t="shared" si="0"/>
        <v>19</v>
      </c>
      <c r="O8" s="160">
        <f t="shared" si="0"/>
        <v>146</v>
      </c>
      <c r="P8" s="201">
        <f t="shared" si="0"/>
        <v>101</v>
      </c>
      <c r="Q8" s="160">
        <f t="shared" si="0"/>
        <v>0</v>
      </c>
      <c r="R8" s="160">
        <f t="shared" si="0"/>
        <v>77</v>
      </c>
      <c r="S8" s="160">
        <f t="shared" si="0"/>
        <v>0</v>
      </c>
      <c r="T8" s="198" t="s">
        <v>213</v>
      </c>
      <c r="U8" s="160">
        <f t="shared" ref="U8:Z8" si="1">SUM(U10:U41)</f>
        <v>212</v>
      </c>
      <c r="V8" s="160">
        <f t="shared" si="1"/>
        <v>16</v>
      </c>
      <c r="W8" s="160">
        <f t="shared" si="1"/>
        <v>25</v>
      </c>
      <c r="X8" s="160">
        <f t="shared" si="1"/>
        <v>0</v>
      </c>
      <c r="Y8" s="160">
        <f t="shared" si="1"/>
        <v>0</v>
      </c>
      <c r="Z8" s="160">
        <f t="shared" si="1"/>
        <v>171</v>
      </c>
      <c r="AA8" s="200"/>
      <c r="AB8" s="198" t="s">
        <v>213</v>
      </c>
      <c r="AC8" s="160">
        <f>SUM(AC10:AC41)</f>
        <v>212</v>
      </c>
      <c r="AD8" s="160">
        <f>SUM(AD10:AD41)</f>
        <v>191</v>
      </c>
      <c r="AE8" s="160">
        <f>SUM(AE10:AE41)</f>
        <v>16</v>
      </c>
      <c r="AF8" s="202"/>
      <c r="AG8" s="160">
        <f>SUM(AG10:AG41)</f>
        <v>834</v>
      </c>
      <c r="AH8" s="160">
        <f>SUM(AH10:AH41)</f>
        <v>96</v>
      </c>
      <c r="AI8" s="160">
        <f>SUM(AI10:AI41)</f>
        <v>723</v>
      </c>
      <c r="AJ8" s="160">
        <f>SUM(AJ10:AJ41)</f>
        <v>0</v>
      </c>
      <c r="AK8" s="203"/>
      <c r="AL8" s="203"/>
      <c r="AM8" s="203"/>
      <c r="AN8" s="203"/>
      <c r="AO8" s="203"/>
    </row>
    <row r="9" spans="1:67" s="38" customFormat="1" ht="11.25" x14ac:dyDescent="0.2">
      <c r="A9" s="204"/>
      <c r="B9" s="160"/>
      <c r="C9" s="199"/>
      <c r="D9" s="179"/>
      <c r="E9" s="179"/>
      <c r="F9" s="179"/>
      <c r="G9" s="179"/>
      <c r="H9" s="179"/>
      <c r="I9" s="205"/>
      <c r="J9" s="204"/>
      <c r="K9" s="179"/>
      <c r="L9" s="179"/>
      <c r="M9" s="179"/>
      <c r="N9" s="179"/>
      <c r="O9" s="179"/>
      <c r="P9" s="179"/>
      <c r="Q9" s="179"/>
      <c r="R9" s="179"/>
      <c r="S9" s="179"/>
      <c r="T9" s="206"/>
      <c r="U9" s="179"/>
      <c r="V9" s="179"/>
      <c r="W9" s="179"/>
      <c r="X9" s="179"/>
      <c r="Y9" s="179"/>
      <c r="Z9" s="179"/>
      <c r="AA9" s="205"/>
      <c r="AB9" s="206"/>
      <c r="AC9" s="179"/>
      <c r="AD9" s="179"/>
      <c r="AE9" s="179"/>
      <c r="AF9" s="179"/>
      <c r="AG9" s="179"/>
      <c r="AH9" s="179"/>
      <c r="AI9" s="179"/>
      <c r="AJ9" s="179"/>
      <c r="AK9" s="54"/>
      <c r="AL9" s="84"/>
      <c r="AM9" s="84"/>
      <c r="AN9" s="84"/>
      <c r="AO9" s="84"/>
    </row>
    <row r="10" spans="1:67" s="38" customFormat="1" ht="11.25" x14ac:dyDescent="0.2">
      <c r="A10" s="165" t="s">
        <v>1</v>
      </c>
      <c r="B10" s="166">
        <v>22</v>
      </c>
      <c r="C10" s="199"/>
      <c r="D10" s="166">
        <v>1</v>
      </c>
      <c r="E10" s="168"/>
      <c r="F10" s="168"/>
      <c r="G10" s="168">
        <v>1</v>
      </c>
      <c r="H10" s="168"/>
      <c r="I10" s="205"/>
      <c r="J10" s="165" t="s">
        <v>1</v>
      </c>
      <c r="K10" s="166">
        <f>SUM(L10:S10)</f>
        <v>0</v>
      </c>
      <c r="L10" s="166"/>
      <c r="M10" s="166"/>
      <c r="N10" s="166"/>
      <c r="O10" s="166"/>
      <c r="P10" s="207"/>
      <c r="Q10" s="166"/>
      <c r="R10" s="166"/>
      <c r="S10" s="166"/>
      <c r="T10" s="165" t="s">
        <v>1</v>
      </c>
      <c r="U10" s="166">
        <f>SUM(V10:Z10)</f>
        <v>0</v>
      </c>
      <c r="V10" s="166"/>
      <c r="W10" s="166"/>
      <c r="X10" s="166"/>
      <c r="Y10" s="166"/>
      <c r="Z10" s="166"/>
      <c r="AA10" s="170"/>
      <c r="AB10" s="165" t="s">
        <v>1</v>
      </c>
      <c r="AC10" s="166">
        <f>SUM(AD10:AE10)</f>
        <v>0</v>
      </c>
      <c r="AD10" s="166"/>
      <c r="AE10" s="166"/>
      <c r="AF10" s="208"/>
      <c r="AG10" s="166">
        <v>21</v>
      </c>
      <c r="AH10" s="166"/>
      <c r="AI10" s="166">
        <v>21</v>
      </c>
      <c r="AJ10" s="166"/>
      <c r="AK10" s="179"/>
      <c r="AL10" s="166"/>
      <c r="AM10" s="162"/>
      <c r="AN10" s="162"/>
      <c r="AO10" s="162"/>
      <c r="AP10" s="162"/>
    </row>
    <row r="11" spans="1:67" s="38" customFormat="1" ht="11.25" x14ac:dyDescent="0.2">
      <c r="A11" s="165" t="s">
        <v>2</v>
      </c>
      <c r="B11" s="166">
        <f t="shared" ref="B11:B17" si="2">+D11+K11+U11+AC11+AG11</f>
        <v>15</v>
      </c>
      <c r="C11" s="199"/>
      <c r="D11" s="166">
        <f t="shared" ref="D11:D17" si="3">SUM(E11:H11)</f>
        <v>2</v>
      </c>
      <c r="E11" s="168"/>
      <c r="F11" s="168">
        <v>2</v>
      </c>
      <c r="G11" s="168"/>
      <c r="H11" s="168"/>
      <c r="I11" s="205"/>
      <c r="J11" s="165" t="s">
        <v>2</v>
      </c>
      <c r="K11" s="166">
        <f t="shared" ref="K11:K17" si="4">SUM(L11:S11)</f>
        <v>8</v>
      </c>
      <c r="L11" s="166">
        <v>0</v>
      </c>
      <c r="M11" s="166">
        <v>0</v>
      </c>
      <c r="N11" s="166"/>
      <c r="O11" s="166">
        <v>2</v>
      </c>
      <c r="P11" s="207">
        <v>2</v>
      </c>
      <c r="Q11" s="166">
        <v>0</v>
      </c>
      <c r="R11" s="166">
        <v>4</v>
      </c>
      <c r="S11" s="166">
        <v>0</v>
      </c>
      <c r="T11" s="165" t="s">
        <v>2</v>
      </c>
      <c r="U11" s="166">
        <f t="shared" ref="U11:U19" si="5">SUM(V11:Z11)</f>
        <v>0</v>
      </c>
      <c r="V11" s="166"/>
      <c r="W11" s="166"/>
      <c r="X11" s="166"/>
      <c r="Y11" s="166"/>
      <c r="Z11" s="166"/>
      <c r="AA11" s="170"/>
      <c r="AB11" s="165" t="s">
        <v>2</v>
      </c>
      <c r="AC11" s="166">
        <f t="shared" ref="AC11:AC17" si="6">SUM(AD11:AE11)</f>
        <v>2</v>
      </c>
      <c r="AD11" s="166">
        <v>2</v>
      </c>
      <c r="AE11" s="166">
        <v>0</v>
      </c>
      <c r="AF11" s="208"/>
      <c r="AG11" s="166">
        <v>3</v>
      </c>
      <c r="AH11" s="166">
        <v>3</v>
      </c>
      <c r="AI11" s="166">
        <v>0</v>
      </c>
      <c r="AJ11" s="166">
        <v>0</v>
      </c>
      <c r="AK11" s="54"/>
      <c r="AL11" s="84"/>
      <c r="AM11" s="84"/>
      <c r="AN11" s="84"/>
      <c r="AO11" s="84"/>
    </row>
    <row r="12" spans="1:67" s="38" customFormat="1" ht="11.25" x14ac:dyDescent="0.2">
      <c r="A12" s="165" t="s">
        <v>3</v>
      </c>
      <c r="B12" s="166">
        <f t="shared" si="2"/>
        <v>23</v>
      </c>
      <c r="C12" s="199"/>
      <c r="D12" s="166">
        <f t="shared" si="3"/>
        <v>3</v>
      </c>
      <c r="E12" s="168"/>
      <c r="F12" s="168">
        <v>3</v>
      </c>
      <c r="G12" s="168"/>
      <c r="H12" s="168"/>
      <c r="I12" s="205"/>
      <c r="J12" s="165" t="s">
        <v>3</v>
      </c>
      <c r="K12" s="166">
        <f t="shared" si="4"/>
        <v>10</v>
      </c>
      <c r="L12" s="166"/>
      <c r="M12" s="166"/>
      <c r="N12" s="166"/>
      <c r="O12" s="166">
        <v>4</v>
      </c>
      <c r="P12" s="207">
        <v>2</v>
      </c>
      <c r="Q12" s="166"/>
      <c r="R12" s="166">
        <v>4</v>
      </c>
      <c r="S12" s="166"/>
      <c r="T12" s="165" t="s">
        <v>3</v>
      </c>
      <c r="U12" s="166">
        <f t="shared" si="5"/>
        <v>0</v>
      </c>
      <c r="V12" s="166"/>
      <c r="W12" s="166"/>
      <c r="X12" s="166"/>
      <c r="Y12" s="166"/>
      <c r="Z12" s="166"/>
      <c r="AA12" s="170"/>
      <c r="AB12" s="165" t="s">
        <v>3</v>
      </c>
      <c r="AC12" s="166">
        <f t="shared" si="6"/>
        <v>6</v>
      </c>
      <c r="AD12" s="166">
        <v>5</v>
      </c>
      <c r="AE12" s="166">
        <v>1</v>
      </c>
      <c r="AF12" s="208"/>
      <c r="AG12" s="166">
        <f t="shared" ref="AG12:AG17" si="7">SUM(AH12:AJ12)</f>
        <v>4</v>
      </c>
      <c r="AH12" s="166">
        <v>4</v>
      </c>
      <c r="AI12" s="166"/>
      <c r="AJ12" s="166"/>
      <c r="AK12" s="54"/>
      <c r="AL12" s="84"/>
      <c r="AM12" s="84"/>
      <c r="AN12" s="84"/>
      <c r="AO12" s="84"/>
    </row>
    <row r="13" spans="1:67" s="38" customFormat="1" ht="11.25" x14ac:dyDescent="0.2">
      <c r="A13" s="165" t="s">
        <v>4</v>
      </c>
      <c r="B13" s="166">
        <f t="shared" si="2"/>
        <v>28</v>
      </c>
      <c r="C13" s="199"/>
      <c r="D13" s="166">
        <f t="shared" si="3"/>
        <v>2</v>
      </c>
      <c r="E13" s="168">
        <v>0</v>
      </c>
      <c r="F13" s="168">
        <v>1</v>
      </c>
      <c r="G13" s="168">
        <v>1</v>
      </c>
      <c r="H13" s="168">
        <v>0</v>
      </c>
      <c r="I13" s="205"/>
      <c r="J13" s="165" t="s">
        <v>4</v>
      </c>
      <c r="K13" s="166">
        <f t="shared" si="4"/>
        <v>10</v>
      </c>
      <c r="L13" s="166">
        <v>3</v>
      </c>
      <c r="M13" s="166">
        <v>0</v>
      </c>
      <c r="N13" s="166">
        <v>0</v>
      </c>
      <c r="O13" s="166">
        <v>1</v>
      </c>
      <c r="P13" s="207">
        <v>3</v>
      </c>
      <c r="Q13" s="166">
        <v>0</v>
      </c>
      <c r="R13" s="166">
        <v>3</v>
      </c>
      <c r="S13" s="166">
        <v>0</v>
      </c>
      <c r="T13" s="165" t="s">
        <v>4</v>
      </c>
      <c r="U13" s="166">
        <f t="shared" si="5"/>
        <v>0</v>
      </c>
      <c r="V13" s="166">
        <v>0</v>
      </c>
      <c r="W13" s="166">
        <v>0</v>
      </c>
      <c r="X13" s="166">
        <v>0</v>
      </c>
      <c r="Y13" s="166">
        <v>0</v>
      </c>
      <c r="Z13" s="166">
        <v>0</v>
      </c>
      <c r="AA13" s="170"/>
      <c r="AB13" s="165" t="s">
        <v>4</v>
      </c>
      <c r="AC13" s="166">
        <f t="shared" si="6"/>
        <v>16</v>
      </c>
      <c r="AD13" s="166">
        <v>16</v>
      </c>
      <c r="AE13" s="166" t="s">
        <v>270</v>
      </c>
      <c r="AF13" s="208"/>
      <c r="AG13" s="166">
        <f t="shared" si="7"/>
        <v>0</v>
      </c>
      <c r="AH13" s="166" t="s">
        <v>271</v>
      </c>
      <c r="AI13" s="166">
        <v>0</v>
      </c>
      <c r="AJ13" s="166">
        <v>0</v>
      </c>
      <c r="AK13" s="54"/>
      <c r="AL13" s="84"/>
      <c r="AM13" s="84"/>
      <c r="AN13" s="84"/>
      <c r="AO13" s="84"/>
    </row>
    <row r="14" spans="1:67" s="38" customFormat="1" ht="11.25" x14ac:dyDescent="0.2">
      <c r="A14" s="171" t="s">
        <v>5</v>
      </c>
      <c r="B14" s="166">
        <f t="shared" si="2"/>
        <v>0</v>
      </c>
      <c r="C14" s="199"/>
      <c r="D14" s="166">
        <f t="shared" si="3"/>
        <v>0</v>
      </c>
      <c r="E14" s="168"/>
      <c r="F14" s="168"/>
      <c r="G14" s="168"/>
      <c r="H14" s="168"/>
      <c r="I14" s="205"/>
      <c r="J14" s="171" t="s">
        <v>5</v>
      </c>
      <c r="K14" s="166">
        <f t="shared" si="4"/>
        <v>0</v>
      </c>
      <c r="L14" s="166"/>
      <c r="M14" s="166"/>
      <c r="N14" s="166"/>
      <c r="O14" s="166"/>
      <c r="P14" s="207"/>
      <c r="Q14" s="166"/>
      <c r="R14" s="166"/>
      <c r="S14" s="166"/>
      <c r="T14" s="165" t="s">
        <v>5</v>
      </c>
      <c r="U14" s="166">
        <f t="shared" si="5"/>
        <v>0</v>
      </c>
      <c r="V14" s="166"/>
      <c r="W14" s="166"/>
      <c r="X14" s="166"/>
      <c r="Y14" s="166"/>
      <c r="Z14" s="166"/>
      <c r="AA14" s="170"/>
      <c r="AB14" s="165" t="s">
        <v>5</v>
      </c>
      <c r="AC14" s="166">
        <f t="shared" si="6"/>
        <v>0</v>
      </c>
      <c r="AD14" s="166"/>
      <c r="AE14" s="166"/>
      <c r="AF14" s="208"/>
      <c r="AG14" s="166">
        <f t="shared" si="7"/>
        <v>0</v>
      </c>
      <c r="AH14" s="166"/>
      <c r="AI14" s="166"/>
      <c r="AJ14" s="166"/>
      <c r="AK14" s="54"/>
      <c r="AL14" s="84"/>
      <c r="AM14" s="84"/>
      <c r="AN14" s="84"/>
      <c r="AO14" s="84"/>
    </row>
    <row r="15" spans="1:67" s="38" customFormat="1" ht="11.25" x14ac:dyDescent="0.2">
      <c r="A15" s="165" t="s">
        <v>6</v>
      </c>
      <c r="B15" s="166">
        <f t="shared" si="2"/>
        <v>0</v>
      </c>
      <c r="C15" s="199"/>
      <c r="D15" s="166">
        <f t="shared" si="3"/>
        <v>0</v>
      </c>
      <c r="E15" s="168"/>
      <c r="F15" s="168"/>
      <c r="G15" s="168"/>
      <c r="H15" s="168"/>
      <c r="I15" s="205"/>
      <c r="J15" s="165" t="s">
        <v>6</v>
      </c>
      <c r="K15" s="166">
        <f t="shared" si="4"/>
        <v>0</v>
      </c>
      <c r="L15" s="166"/>
      <c r="M15" s="166"/>
      <c r="N15" s="166"/>
      <c r="O15" s="166"/>
      <c r="P15" s="207"/>
      <c r="Q15" s="166"/>
      <c r="R15" s="166"/>
      <c r="S15" s="166"/>
      <c r="T15" s="165" t="s">
        <v>6</v>
      </c>
      <c r="U15" s="166">
        <f t="shared" si="5"/>
        <v>0</v>
      </c>
      <c r="V15" s="166"/>
      <c r="W15" s="166"/>
      <c r="X15" s="166"/>
      <c r="Y15" s="166"/>
      <c r="Z15" s="166"/>
      <c r="AA15" s="170"/>
      <c r="AB15" s="165" t="s">
        <v>6</v>
      </c>
      <c r="AC15" s="166">
        <f t="shared" si="6"/>
        <v>0</v>
      </c>
      <c r="AD15" s="166"/>
      <c r="AE15" s="166"/>
      <c r="AF15" s="208"/>
      <c r="AG15" s="166">
        <f t="shared" si="7"/>
        <v>0</v>
      </c>
      <c r="AH15" s="166"/>
      <c r="AI15" s="166"/>
      <c r="AJ15" s="166"/>
      <c r="AK15" s="54"/>
      <c r="AL15" s="84"/>
      <c r="AM15" s="84"/>
      <c r="AN15" s="84"/>
      <c r="AO15" s="84"/>
    </row>
    <row r="16" spans="1:67" s="38" customFormat="1" ht="11.25" x14ac:dyDescent="0.2">
      <c r="A16" s="165" t="s">
        <v>7</v>
      </c>
      <c r="B16" s="166">
        <f t="shared" si="2"/>
        <v>0</v>
      </c>
      <c r="C16" s="199"/>
      <c r="D16" s="166">
        <f t="shared" si="3"/>
        <v>0</v>
      </c>
      <c r="E16" s="168"/>
      <c r="F16" s="168"/>
      <c r="G16" s="168"/>
      <c r="H16" s="168"/>
      <c r="I16" s="205"/>
      <c r="J16" s="165" t="s">
        <v>7</v>
      </c>
      <c r="K16" s="166">
        <f t="shared" si="4"/>
        <v>0</v>
      </c>
      <c r="L16" s="166"/>
      <c r="M16" s="166"/>
      <c r="N16" s="166"/>
      <c r="O16" s="166"/>
      <c r="P16" s="207"/>
      <c r="Q16" s="166"/>
      <c r="R16" s="166"/>
      <c r="S16" s="166"/>
      <c r="T16" s="209" t="s">
        <v>7</v>
      </c>
      <c r="U16" s="210">
        <f t="shared" si="5"/>
        <v>0</v>
      </c>
      <c r="V16" s="210"/>
      <c r="W16" s="210"/>
      <c r="X16" s="210"/>
      <c r="Y16" s="210"/>
      <c r="Z16" s="210"/>
      <c r="AA16" s="211"/>
      <c r="AB16" s="209" t="s">
        <v>7</v>
      </c>
      <c r="AC16" s="210">
        <f t="shared" si="6"/>
        <v>0</v>
      </c>
      <c r="AD16" s="210"/>
      <c r="AE16" s="210"/>
      <c r="AF16" s="212"/>
      <c r="AG16" s="210">
        <f t="shared" si="7"/>
        <v>0</v>
      </c>
      <c r="AH16" s="210"/>
      <c r="AI16" s="210"/>
      <c r="AJ16" s="210"/>
      <c r="AK16" s="54"/>
      <c r="AL16" s="84"/>
      <c r="AM16" s="84"/>
      <c r="AN16" s="84"/>
      <c r="AO16" s="84"/>
    </row>
    <row r="17" spans="1:41" s="38" customFormat="1" ht="11.25" x14ac:dyDescent="0.2">
      <c r="A17" s="165" t="s">
        <v>240</v>
      </c>
      <c r="B17" s="166">
        <f t="shared" si="2"/>
        <v>18</v>
      </c>
      <c r="C17" s="199"/>
      <c r="D17" s="166">
        <f t="shared" si="3"/>
        <v>4</v>
      </c>
      <c r="E17" s="168">
        <v>0</v>
      </c>
      <c r="F17" s="168">
        <v>4</v>
      </c>
      <c r="G17" s="168">
        <v>0</v>
      </c>
      <c r="H17" s="168">
        <v>0</v>
      </c>
      <c r="I17" s="71"/>
      <c r="J17" s="165" t="s">
        <v>240</v>
      </c>
      <c r="K17" s="166">
        <f t="shared" si="4"/>
        <v>9</v>
      </c>
      <c r="L17" s="168">
        <v>0</v>
      </c>
      <c r="M17" s="168">
        <v>0</v>
      </c>
      <c r="N17" s="168">
        <v>0</v>
      </c>
      <c r="O17" s="168">
        <v>3</v>
      </c>
      <c r="P17" s="207">
        <v>3</v>
      </c>
      <c r="Q17" s="168">
        <v>0</v>
      </c>
      <c r="R17" s="168">
        <v>3</v>
      </c>
      <c r="S17" s="168">
        <v>0</v>
      </c>
      <c r="T17" s="165" t="s">
        <v>240</v>
      </c>
      <c r="U17" s="210">
        <f t="shared" si="5"/>
        <v>0</v>
      </c>
      <c r="V17" s="166">
        <v>0</v>
      </c>
      <c r="W17" s="166">
        <v>0</v>
      </c>
      <c r="X17" s="166">
        <v>0</v>
      </c>
      <c r="Y17" s="166">
        <v>0</v>
      </c>
      <c r="Z17" s="166">
        <v>0</v>
      </c>
      <c r="AA17" s="213"/>
      <c r="AB17" s="165" t="s">
        <v>240</v>
      </c>
      <c r="AC17" s="210">
        <f t="shared" si="6"/>
        <v>5</v>
      </c>
      <c r="AD17" s="166">
        <v>5</v>
      </c>
      <c r="AE17" s="166">
        <v>0</v>
      </c>
      <c r="AF17" s="214"/>
      <c r="AG17" s="210">
        <f t="shared" si="7"/>
        <v>0</v>
      </c>
      <c r="AH17" s="166" t="s">
        <v>272</v>
      </c>
      <c r="AI17" s="166">
        <v>0</v>
      </c>
      <c r="AJ17" s="166">
        <v>0</v>
      </c>
      <c r="AK17" s="54"/>
      <c r="AL17" s="84"/>
      <c r="AM17" s="84"/>
      <c r="AN17" s="84"/>
      <c r="AO17" s="84"/>
    </row>
    <row r="18" spans="1:41" s="38" customFormat="1" ht="11.25" x14ac:dyDescent="0.2">
      <c r="A18" s="165" t="s">
        <v>273</v>
      </c>
      <c r="B18" s="166">
        <v>1403</v>
      </c>
      <c r="C18" s="199"/>
      <c r="D18" s="166">
        <v>101</v>
      </c>
      <c r="E18" s="168">
        <v>27</v>
      </c>
      <c r="F18" s="168">
        <v>63</v>
      </c>
      <c r="G18" s="168">
        <v>11</v>
      </c>
      <c r="H18" s="168">
        <v>0</v>
      </c>
      <c r="I18" s="71"/>
      <c r="J18" s="165" t="s">
        <v>273</v>
      </c>
      <c r="K18" s="166">
        <v>384</v>
      </c>
      <c r="L18" s="168">
        <v>104</v>
      </c>
      <c r="M18" s="168">
        <v>75</v>
      </c>
      <c r="N18" s="168">
        <v>18</v>
      </c>
      <c r="O18" s="168">
        <v>107</v>
      </c>
      <c r="P18" s="207">
        <v>24</v>
      </c>
      <c r="Q18" s="168">
        <v>0</v>
      </c>
      <c r="R18" s="168">
        <v>14</v>
      </c>
      <c r="S18" s="168">
        <v>0</v>
      </c>
      <c r="T18" s="165" t="s">
        <v>274</v>
      </c>
      <c r="U18" s="210">
        <v>211</v>
      </c>
      <c r="V18" s="166">
        <v>16</v>
      </c>
      <c r="W18" s="166">
        <v>24</v>
      </c>
      <c r="X18" s="166">
        <v>0</v>
      </c>
      <c r="Y18" s="166">
        <v>0</v>
      </c>
      <c r="Z18" s="166">
        <v>171</v>
      </c>
      <c r="AA18" s="213"/>
      <c r="AB18" s="165" t="s">
        <v>274</v>
      </c>
      <c r="AC18" s="210">
        <v>99</v>
      </c>
      <c r="AD18" s="166">
        <v>90</v>
      </c>
      <c r="AE18" s="166">
        <v>9</v>
      </c>
      <c r="AF18" s="214"/>
      <c r="AG18" s="210">
        <v>608</v>
      </c>
      <c r="AH18" s="166">
        <v>85</v>
      </c>
      <c r="AI18" s="166">
        <v>523</v>
      </c>
      <c r="AJ18" s="166">
        <v>0</v>
      </c>
      <c r="AK18" s="54"/>
      <c r="AL18" s="84"/>
      <c r="AM18" s="84"/>
      <c r="AN18" s="84"/>
      <c r="AO18" s="84"/>
    </row>
    <row r="19" spans="1:41" s="38" customFormat="1" ht="11.25" x14ac:dyDescent="0.2">
      <c r="A19" s="165" t="s">
        <v>10</v>
      </c>
      <c r="B19" s="166">
        <f>+D19+K19+U19+AC19+AG19</f>
        <v>0</v>
      </c>
      <c r="C19" s="199"/>
      <c r="D19" s="166">
        <f t="shared" ref="D19:D27" si="8">SUM(E19:H19)</f>
        <v>0</v>
      </c>
      <c r="E19" s="168"/>
      <c r="F19" s="168"/>
      <c r="G19" s="168"/>
      <c r="H19" s="168"/>
      <c r="I19" s="205"/>
      <c r="J19" s="165" t="s">
        <v>10</v>
      </c>
      <c r="K19" s="166">
        <f>SUM(L19:S19)</f>
        <v>0</v>
      </c>
      <c r="L19" s="166"/>
      <c r="M19" s="166"/>
      <c r="N19" s="166"/>
      <c r="O19" s="166"/>
      <c r="P19" s="207"/>
      <c r="Q19" s="166"/>
      <c r="R19" s="166"/>
      <c r="S19" s="166"/>
      <c r="T19" s="165" t="s">
        <v>10</v>
      </c>
      <c r="U19" s="166">
        <f t="shared" si="5"/>
        <v>0</v>
      </c>
      <c r="V19" s="166"/>
      <c r="W19" s="166"/>
      <c r="X19" s="166"/>
      <c r="Y19" s="166"/>
      <c r="Z19" s="166"/>
      <c r="AA19" s="170"/>
      <c r="AB19" s="165" t="s">
        <v>10</v>
      </c>
      <c r="AC19" s="166">
        <f>SUM(AD19:AE19)</f>
        <v>0</v>
      </c>
      <c r="AD19" s="166"/>
      <c r="AE19" s="166"/>
      <c r="AF19" s="208"/>
      <c r="AG19" s="166">
        <f>SUM(AH19:AJ19)</f>
        <v>0</v>
      </c>
      <c r="AH19" s="166"/>
      <c r="AI19" s="166"/>
      <c r="AJ19" s="166"/>
      <c r="AK19" s="54"/>
      <c r="AL19" s="84"/>
      <c r="AM19" s="84"/>
      <c r="AN19" s="84"/>
      <c r="AO19" s="84"/>
    </row>
    <row r="20" spans="1:41" s="38" customFormat="1" ht="11.25" x14ac:dyDescent="0.2">
      <c r="A20" s="165" t="s">
        <v>11</v>
      </c>
      <c r="B20" s="166">
        <v>16</v>
      </c>
      <c r="C20" s="199"/>
      <c r="D20" s="168">
        <f t="shared" si="8"/>
        <v>0</v>
      </c>
      <c r="E20" s="168"/>
      <c r="F20" s="168"/>
      <c r="G20" s="168"/>
      <c r="H20" s="168"/>
      <c r="I20" s="215">
        <v>0</v>
      </c>
      <c r="J20" s="165" t="s">
        <v>11</v>
      </c>
      <c r="K20" s="166">
        <f>SUM(L20:S20)</f>
        <v>0</v>
      </c>
      <c r="L20" s="168"/>
      <c r="M20" s="168"/>
      <c r="N20" s="168"/>
      <c r="O20" s="168"/>
      <c r="P20" s="207"/>
      <c r="Q20" s="168"/>
      <c r="R20" s="168"/>
      <c r="S20" s="168"/>
      <c r="T20" s="165" t="s">
        <v>11</v>
      </c>
      <c r="U20" s="166">
        <v>1</v>
      </c>
      <c r="V20" s="168"/>
      <c r="W20" s="168">
        <v>1</v>
      </c>
      <c r="X20" s="168"/>
      <c r="Y20" s="168"/>
      <c r="Z20" s="168"/>
      <c r="AA20" s="216">
        <v>0</v>
      </c>
      <c r="AB20" s="165" t="s">
        <v>11</v>
      </c>
      <c r="AC20" s="166">
        <f>SUM(AD20:AE20)</f>
        <v>0</v>
      </c>
      <c r="AD20" s="168"/>
      <c r="AE20" s="168"/>
      <c r="AF20" s="217">
        <v>0</v>
      </c>
      <c r="AG20" s="166">
        <f>SUM(AH20:AJ20)</f>
        <v>15</v>
      </c>
      <c r="AH20" s="168"/>
      <c r="AI20" s="168">
        <v>15</v>
      </c>
      <c r="AJ20" s="168"/>
      <c r="AK20" s="54"/>
      <c r="AL20" s="84"/>
      <c r="AM20" s="84"/>
      <c r="AN20" s="84"/>
      <c r="AO20" s="84"/>
    </row>
    <row r="21" spans="1:41" s="38" customFormat="1" ht="11.25" x14ac:dyDescent="0.2">
      <c r="A21" s="165" t="s">
        <v>12</v>
      </c>
      <c r="B21" s="166">
        <v>14</v>
      </c>
      <c r="C21" s="199"/>
      <c r="D21" s="166">
        <f t="shared" si="8"/>
        <v>0</v>
      </c>
      <c r="E21" s="168"/>
      <c r="F21" s="168"/>
      <c r="G21" s="168"/>
      <c r="H21" s="168"/>
      <c r="I21" s="205"/>
      <c r="J21" s="165" t="s">
        <v>12</v>
      </c>
      <c r="K21" s="166">
        <f t="shared" ref="K21:K27" si="9">SUM(L21:S21)</f>
        <v>0</v>
      </c>
      <c r="L21" s="166"/>
      <c r="M21" s="166"/>
      <c r="N21" s="166"/>
      <c r="O21" s="166"/>
      <c r="P21" s="207"/>
      <c r="Q21" s="166"/>
      <c r="R21" s="166"/>
      <c r="S21" s="166"/>
      <c r="T21" s="165" t="s">
        <v>12</v>
      </c>
      <c r="U21" s="166">
        <f t="shared" ref="U21:U27" si="10">SUM(V21:Z21)</f>
        <v>0</v>
      </c>
      <c r="V21" s="166"/>
      <c r="W21" s="166"/>
      <c r="X21" s="166"/>
      <c r="Y21" s="166"/>
      <c r="Z21" s="166"/>
      <c r="AA21" s="170"/>
      <c r="AB21" s="165" t="s">
        <v>12</v>
      </c>
      <c r="AC21" s="166">
        <f t="shared" ref="AC21:AC27" si="11">SUM(AD21:AE21)</f>
        <v>0</v>
      </c>
      <c r="AD21" s="166"/>
      <c r="AE21" s="166"/>
      <c r="AF21" s="208"/>
      <c r="AG21" s="166">
        <v>15</v>
      </c>
      <c r="AH21" s="166"/>
      <c r="AI21" s="166">
        <v>14</v>
      </c>
      <c r="AJ21" s="166"/>
      <c r="AK21" s="54"/>
      <c r="AL21" s="84"/>
      <c r="AM21" s="84"/>
      <c r="AN21" s="84"/>
      <c r="AO21" s="84"/>
    </row>
    <row r="22" spans="1:41" s="38" customFormat="1" ht="11.25" x14ac:dyDescent="0.2">
      <c r="A22" s="165" t="s">
        <v>13</v>
      </c>
      <c r="B22" s="166">
        <f>+D22+K22+U22+AC22+AG22</f>
        <v>14</v>
      </c>
      <c r="C22" s="199"/>
      <c r="D22" s="166">
        <f t="shared" si="8"/>
        <v>0</v>
      </c>
      <c r="E22" s="168"/>
      <c r="F22" s="168"/>
      <c r="G22" s="168"/>
      <c r="H22" s="168"/>
      <c r="I22" s="205"/>
      <c r="J22" s="165" t="s">
        <v>13</v>
      </c>
      <c r="K22" s="166">
        <f t="shared" si="9"/>
        <v>0</v>
      </c>
      <c r="L22" s="166"/>
      <c r="M22" s="166"/>
      <c r="N22" s="166"/>
      <c r="O22" s="166"/>
      <c r="P22" s="207"/>
      <c r="Q22" s="166"/>
      <c r="R22" s="166"/>
      <c r="S22" s="166"/>
      <c r="T22" s="165" t="s">
        <v>13</v>
      </c>
      <c r="U22" s="166">
        <f t="shared" si="10"/>
        <v>0</v>
      </c>
      <c r="V22" s="166"/>
      <c r="W22" s="166"/>
      <c r="X22" s="166"/>
      <c r="Y22" s="166"/>
      <c r="Z22" s="166"/>
      <c r="AA22" s="170"/>
      <c r="AB22" s="165" t="s">
        <v>13</v>
      </c>
      <c r="AC22" s="166">
        <f t="shared" si="11"/>
        <v>0</v>
      </c>
      <c r="AD22" s="166"/>
      <c r="AE22" s="166"/>
      <c r="AF22" s="166"/>
      <c r="AG22" s="166">
        <v>14</v>
      </c>
      <c r="AH22" s="166"/>
      <c r="AI22" s="166"/>
      <c r="AJ22" s="166"/>
      <c r="AK22" s="54"/>
      <c r="AL22" s="84"/>
      <c r="AM22" s="84"/>
      <c r="AN22" s="84"/>
      <c r="AO22" s="84"/>
    </row>
    <row r="23" spans="1:41" s="38" customFormat="1" ht="11.25" x14ac:dyDescent="0.2">
      <c r="A23" s="165" t="s">
        <v>14</v>
      </c>
      <c r="B23" s="166">
        <f>+D23+K23+U23+AC23+AG23</f>
        <v>0</v>
      </c>
      <c r="C23" s="199"/>
      <c r="D23" s="166">
        <f t="shared" si="8"/>
        <v>0</v>
      </c>
      <c r="E23" s="168"/>
      <c r="F23" s="168"/>
      <c r="G23" s="168"/>
      <c r="H23" s="168"/>
      <c r="I23" s="205"/>
      <c r="J23" s="165" t="s">
        <v>14</v>
      </c>
      <c r="K23" s="166">
        <f t="shared" si="9"/>
        <v>0</v>
      </c>
      <c r="L23" s="166"/>
      <c r="M23" s="166"/>
      <c r="N23" s="166"/>
      <c r="O23" s="166"/>
      <c r="P23" s="207"/>
      <c r="Q23" s="166"/>
      <c r="R23" s="166"/>
      <c r="S23" s="166"/>
      <c r="T23" s="165" t="s">
        <v>14</v>
      </c>
      <c r="U23" s="166">
        <f t="shared" si="10"/>
        <v>0</v>
      </c>
      <c r="V23" s="166"/>
      <c r="W23" s="166"/>
      <c r="X23" s="166"/>
      <c r="Y23" s="166"/>
      <c r="Z23" s="166"/>
      <c r="AA23" s="170"/>
      <c r="AB23" s="165" t="s">
        <v>14</v>
      </c>
      <c r="AC23" s="166">
        <f t="shared" si="11"/>
        <v>0</v>
      </c>
      <c r="AD23" s="166"/>
      <c r="AE23" s="166"/>
      <c r="AF23" s="166"/>
      <c r="AG23" s="166">
        <f t="shared" ref="AG23:AG25" si="12">SUM(AH23:AJ23)</f>
        <v>0</v>
      </c>
      <c r="AH23" s="166"/>
      <c r="AI23" s="166"/>
      <c r="AJ23" s="166"/>
      <c r="AK23" s="54"/>
      <c r="AL23" s="84"/>
      <c r="AM23" s="84"/>
      <c r="AN23" s="84"/>
      <c r="AO23" s="84"/>
    </row>
    <row r="24" spans="1:41" s="38" customFormat="1" ht="11.25" x14ac:dyDescent="0.2">
      <c r="A24" s="165" t="s">
        <v>15</v>
      </c>
      <c r="B24" s="166">
        <f>+D24+K24+U24+AC24+AG24</f>
        <v>38</v>
      </c>
      <c r="C24" s="199"/>
      <c r="D24" s="166">
        <f t="shared" si="8"/>
        <v>5</v>
      </c>
      <c r="E24" s="168">
        <v>0</v>
      </c>
      <c r="F24" s="168">
        <v>5</v>
      </c>
      <c r="G24" s="168">
        <v>0</v>
      </c>
      <c r="H24" s="168">
        <v>0</v>
      </c>
      <c r="I24" s="205"/>
      <c r="J24" s="165" t="s">
        <v>15</v>
      </c>
      <c r="K24" s="166">
        <f t="shared" si="9"/>
        <v>17</v>
      </c>
      <c r="L24" s="166">
        <v>1</v>
      </c>
      <c r="M24" s="166">
        <v>0</v>
      </c>
      <c r="N24" s="166"/>
      <c r="O24" s="166">
        <v>4</v>
      </c>
      <c r="P24" s="207">
        <v>7</v>
      </c>
      <c r="Q24" s="166">
        <v>0</v>
      </c>
      <c r="R24" s="166">
        <v>5</v>
      </c>
      <c r="S24" s="166">
        <v>0</v>
      </c>
      <c r="T24" s="165" t="s">
        <v>15</v>
      </c>
      <c r="U24" s="166">
        <f t="shared" si="10"/>
        <v>0</v>
      </c>
      <c r="V24" s="166">
        <v>0</v>
      </c>
      <c r="W24" s="166">
        <v>0</v>
      </c>
      <c r="X24" s="166">
        <v>0</v>
      </c>
      <c r="Y24" s="166">
        <v>0</v>
      </c>
      <c r="Z24" s="166">
        <v>0</v>
      </c>
      <c r="AA24" s="170"/>
      <c r="AB24" s="165" t="s">
        <v>15</v>
      </c>
      <c r="AC24" s="166">
        <v>16</v>
      </c>
      <c r="AD24" s="166">
        <v>11</v>
      </c>
      <c r="AE24" s="166" t="s">
        <v>275</v>
      </c>
      <c r="AF24" s="166"/>
      <c r="AG24" s="166">
        <f t="shared" si="12"/>
        <v>0</v>
      </c>
      <c r="AH24" s="166">
        <v>0</v>
      </c>
      <c r="AI24" s="166">
        <v>0</v>
      </c>
      <c r="AJ24" s="166">
        <v>0</v>
      </c>
      <c r="AK24" s="54"/>
      <c r="AL24" s="84"/>
      <c r="AM24" s="84"/>
      <c r="AN24" s="84"/>
      <c r="AO24" s="84"/>
    </row>
    <row r="25" spans="1:41" s="38" customFormat="1" ht="11.25" x14ac:dyDescent="0.2">
      <c r="A25" s="171" t="s">
        <v>16</v>
      </c>
      <c r="B25" s="166">
        <f>+D25+K25+U25+AC25+AG25</f>
        <v>20</v>
      </c>
      <c r="C25" s="199"/>
      <c r="D25" s="166">
        <f t="shared" si="8"/>
        <v>0</v>
      </c>
      <c r="E25" s="168"/>
      <c r="F25" s="168"/>
      <c r="G25" s="168"/>
      <c r="H25" s="168"/>
      <c r="I25" s="205"/>
      <c r="J25" s="171" t="s">
        <v>16</v>
      </c>
      <c r="K25" s="166">
        <v>20</v>
      </c>
      <c r="L25" s="166"/>
      <c r="M25" s="166"/>
      <c r="N25" s="166"/>
      <c r="O25" s="166"/>
      <c r="P25" s="207"/>
      <c r="Q25" s="166"/>
      <c r="R25" s="166"/>
      <c r="S25" s="166"/>
      <c r="T25" s="165" t="s">
        <v>16</v>
      </c>
      <c r="U25" s="166">
        <f t="shared" si="10"/>
        <v>0</v>
      </c>
      <c r="V25" s="166"/>
      <c r="W25" s="166"/>
      <c r="X25" s="166"/>
      <c r="Y25" s="166"/>
      <c r="Z25" s="166"/>
      <c r="AA25" s="170"/>
      <c r="AB25" s="165" t="s">
        <v>16</v>
      </c>
      <c r="AC25" s="166">
        <f t="shared" si="11"/>
        <v>0</v>
      </c>
      <c r="AD25" s="166"/>
      <c r="AE25" s="166"/>
      <c r="AF25" s="208"/>
      <c r="AG25" s="166">
        <f t="shared" si="12"/>
        <v>0</v>
      </c>
      <c r="AH25" s="166"/>
      <c r="AI25" s="166"/>
      <c r="AJ25" s="166"/>
      <c r="AK25" s="54"/>
      <c r="AL25" s="84"/>
      <c r="AM25" s="84"/>
      <c r="AN25" s="84"/>
      <c r="AO25" s="84"/>
    </row>
    <row r="26" spans="1:41" s="38" customFormat="1" ht="11.25" x14ac:dyDescent="0.2">
      <c r="A26" s="165" t="s">
        <v>17</v>
      </c>
      <c r="B26" s="166">
        <v>83</v>
      </c>
      <c r="C26" s="199"/>
      <c r="D26" s="166">
        <v>5</v>
      </c>
      <c r="E26" s="168">
        <v>4</v>
      </c>
      <c r="F26" s="168"/>
      <c r="G26" s="168">
        <v>1</v>
      </c>
      <c r="H26" s="168"/>
      <c r="I26" s="205"/>
      <c r="J26" s="165" t="s">
        <v>17</v>
      </c>
      <c r="K26" s="166">
        <f t="shared" si="9"/>
        <v>62</v>
      </c>
      <c r="L26" s="166">
        <v>9</v>
      </c>
      <c r="M26" s="166">
        <v>7</v>
      </c>
      <c r="N26" s="166">
        <v>1</v>
      </c>
      <c r="O26" s="166">
        <v>3</v>
      </c>
      <c r="P26" s="207">
        <v>42</v>
      </c>
      <c r="Q26" s="166"/>
      <c r="R26" s="166"/>
      <c r="S26" s="166"/>
      <c r="T26" s="165" t="s">
        <v>17</v>
      </c>
      <c r="U26" s="166">
        <f t="shared" si="10"/>
        <v>0</v>
      </c>
      <c r="V26" s="166"/>
      <c r="W26" s="166"/>
      <c r="X26" s="166"/>
      <c r="Y26" s="166"/>
      <c r="Z26" s="166"/>
      <c r="AA26" s="170"/>
      <c r="AB26" s="165" t="s">
        <v>17</v>
      </c>
      <c r="AC26" s="166">
        <v>4</v>
      </c>
      <c r="AD26" s="166">
        <v>4</v>
      </c>
      <c r="AE26" s="166"/>
      <c r="AF26" s="166"/>
      <c r="AG26" s="166">
        <v>54</v>
      </c>
      <c r="AH26" s="166"/>
      <c r="AI26" s="166">
        <v>54</v>
      </c>
      <c r="AJ26" s="166"/>
      <c r="AK26" s="54"/>
      <c r="AL26" s="84"/>
      <c r="AM26" s="84"/>
      <c r="AN26" s="84"/>
      <c r="AO26" s="84"/>
    </row>
    <row r="27" spans="1:41" s="38" customFormat="1" ht="11.25" x14ac:dyDescent="0.2">
      <c r="A27" s="165" t="s">
        <v>18</v>
      </c>
      <c r="B27" s="166">
        <v>17</v>
      </c>
      <c r="C27" s="199"/>
      <c r="D27" s="166">
        <f t="shared" si="8"/>
        <v>0</v>
      </c>
      <c r="E27" s="168"/>
      <c r="F27" s="168"/>
      <c r="G27" s="168"/>
      <c r="H27" s="168"/>
      <c r="I27" s="205"/>
      <c r="J27" s="165" t="s">
        <v>18</v>
      </c>
      <c r="K27" s="166">
        <f t="shared" si="9"/>
        <v>0</v>
      </c>
      <c r="L27" s="166"/>
      <c r="M27" s="166"/>
      <c r="N27" s="166"/>
      <c r="O27" s="166"/>
      <c r="P27" s="207"/>
      <c r="Q27" s="166"/>
      <c r="R27" s="166"/>
      <c r="S27" s="166"/>
      <c r="T27" s="165" t="s">
        <v>18</v>
      </c>
      <c r="U27" s="166">
        <f t="shared" si="10"/>
        <v>0</v>
      </c>
      <c r="V27" s="166"/>
      <c r="W27" s="166"/>
      <c r="X27" s="166"/>
      <c r="Y27" s="166"/>
      <c r="Z27" s="166"/>
      <c r="AA27" s="170"/>
      <c r="AB27" s="165" t="s">
        <v>18</v>
      </c>
      <c r="AC27" s="166">
        <f t="shared" si="11"/>
        <v>0</v>
      </c>
      <c r="AD27" s="166"/>
      <c r="AE27" s="166"/>
      <c r="AF27" s="166"/>
      <c r="AG27" s="166">
        <v>17</v>
      </c>
      <c r="AH27" s="166"/>
      <c r="AI27" s="166">
        <v>17</v>
      </c>
      <c r="AJ27" s="166"/>
      <c r="AK27" s="54"/>
      <c r="AL27" s="84"/>
      <c r="AM27" s="84"/>
      <c r="AN27" s="84"/>
      <c r="AO27" s="84"/>
    </row>
    <row r="28" spans="1:41" s="38" customFormat="1" ht="11.25" x14ac:dyDescent="0.2">
      <c r="A28" s="165" t="s">
        <v>19</v>
      </c>
      <c r="B28" s="166">
        <f>+D28+K28+U28+AC28+AG28</f>
        <v>0</v>
      </c>
      <c r="C28" s="199"/>
      <c r="D28" s="166">
        <f t="shared" ref="D28:D38" si="13">SUM(E28:H28)</f>
        <v>0</v>
      </c>
      <c r="E28" s="168"/>
      <c r="F28" s="168"/>
      <c r="G28" s="168"/>
      <c r="H28" s="168"/>
      <c r="I28" s="205"/>
      <c r="J28" s="165" t="s">
        <v>19</v>
      </c>
      <c r="K28" s="166">
        <f t="shared" ref="K28:K39" si="14">SUM(L28:S28)</f>
        <v>0</v>
      </c>
      <c r="L28" s="166"/>
      <c r="M28" s="166"/>
      <c r="N28" s="166"/>
      <c r="O28" s="166"/>
      <c r="P28" s="207"/>
      <c r="Q28" s="166"/>
      <c r="R28" s="166"/>
      <c r="S28" s="166"/>
      <c r="T28" s="165" t="s">
        <v>19</v>
      </c>
      <c r="U28" s="166">
        <f t="shared" ref="U28:U41" si="15">SUM(V28:Z28)</f>
        <v>0</v>
      </c>
      <c r="V28" s="166"/>
      <c r="W28" s="166"/>
      <c r="X28" s="166"/>
      <c r="Y28" s="166"/>
      <c r="Z28" s="166"/>
      <c r="AA28" s="170"/>
      <c r="AB28" s="165" t="s">
        <v>19</v>
      </c>
      <c r="AC28" s="166">
        <f t="shared" ref="AC28:AC39" si="16">SUM(AD28:AE28)</f>
        <v>0</v>
      </c>
      <c r="AD28" s="166"/>
      <c r="AE28" s="166"/>
      <c r="AF28" s="208"/>
      <c r="AG28" s="166">
        <f t="shared" ref="AG28:AG36" si="17">SUM(AH28:AJ28)</f>
        <v>0</v>
      </c>
      <c r="AH28" s="166"/>
      <c r="AI28" s="166"/>
      <c r="AJ28" s="166"/>
      <c r="AK28" s="54"/>
      <c r="AL28" s="84"/>
      <c r="AM28" s="84"/>
      <c r="AN28" s="84"/>
      <c r="AO28" s="84"/>
    </row>
    <row r="29" spans="1:41" s="38" customFormat="1" ht="11.25" x14ac:dyDescent="0.2">
      <c r="A29" s="165" t="s">
        <v>20</v>
      </c>
      <c r="B29" s="166">
        <v>88</v>
      </c>
      <c r="C29" s="199"/>
      <c r="D29" s="166">
        <v>13</v>
      </c>
      <c r="E29" s="168">
        <v>0</v>
      </c>
      <c r="F29" s="168">
        <v>11</v>
      </c>
      <c r="G29" s="168">
        <v>2</v>
      </c>
      <c r="H29" s="168">
        <v>0</v>
      </c>
      <c r="I29" s="205"/>
      <c r="J29" s="165" t="s">
        <v>20</v>
      </c>
      <c r="K29" s="166">
        <v>25</v>
      </c>
      <c r="L29" s="168">
        <v>10</v>
      </c>
      <c r="M29" s="168">
        <v>5</v>
      </c>
      <c r="N29" s="168">
        <v>0</v>
      </c>
      <c r="O29" s="168">
        <v>4</v>
      </c>
      <c r="P29" s="207">
        <v>2</v>
      </c>
      <c r="Q29" s="168">
        <v>0</v>
      </c>
      <c r="R29" s="168">
        <v>4</v>
      </c>
      <c r="S29" s="168">
        <v>0</v>
      </c>
      <c r="T29" s="165" t="s">
        <v>20</v>
      </c>
      <c r="U29" s="166">
        <f t="shared" si="15"/>
        <v>0</v>
      </c>
      <c r="V29" s="166">
        <v>0</v>
      </c>
      <c r="W29" s="166">
        <v>0</v>
      </c>
      <c r="X29" s="166">
        <v>0</v>
      </c>
      <c r="Y29" s="166">
        <v>0</v>
      </c>
      <c r="Z29" s="166">
        <v>0</v>
      </c>
      <c r="AA29" s="170"/>
      <c r="AB29" s="165" t="s">
        <v>20</v>
      </c>
      <c r="AC29" s="166">
        <v>11</v>
      </c>
      <c r="AD29" s="166">
        <v>9</v>
      </c>
      <c r="AE29" s="166">
        <v>2</v>
      </c>
      <c r="AF29" s="208"/>
      <c r="AG29" s="166">
        <v>39</v>
      </c>
      <c r="AH29" s="166" t="s">
        <v>276</v>
      </c>
      <c r="AI29" s="166">
        <v>39</v>
      </c>
      <c r="AJ29" s="166">
        <v>0</v>
      </c>
      <c r="AK29" s="54"/>
      <c r="AL29" s="84"/>
      <c r="AM29" s="84"/>
      <c r="AN29" s="84"/>
      <c r="AO29" s="84"/>
    </row>
    <row r="30" spans="1:41" s="38" customFormat="1" ht="11.25" x14ac:dyDescent="0.2">
      <c r="A30" s="165" t="s">
        <v>21</v>
      </c>
      <c r="B30" s="166">
        <f>+D30+K30+U30+AC30+AG30</f>
        <v>48</v>
      </c>
      <c r="C30" s="199"/>
      <c r="D30" s="166">
        <f t="shared" si="13"/>
        <v>10</v>
      </c>
      <c r="E30" s="168">
        <v>0</v>
      </c>
      <c r="F30" s="168">
        <v>9</v>
      </c>
      <c r="G30" s="168">
        <v>1</v>
      </c>
      <c r="H30" s="168">
        <v>0</v>
      </c>
      <c r="I30" s="205"/>
      <c r="J30" s="165" t="s">
        <v>21</v>
      </c>
      <c r="K30" s="166">
        <f t="shared" si="14"/>
        <v>18</v>
      </c>
      <c r="L30" s="166">
        <v>0</v>
      </c>
      <c r="M30" s="166">
        <v>0</v>
      </c>
      <c r="N30" s="166">
        <v>0</v>
      </c>
      <c r="O30" s="166">
        <v>2</v>
      </c>
      <c r="P30" s="207">
        <v>7</v>
      </c>
      <c r="Q30" s="166">
        <v>0</v>
      </c>
      <c r="R30" s="166">
        <v>9</v>
      </c>
      <c r="S30" s="166">
        <v>0</v>
      </c>
      <c r="T30" s="165" t="s">
        <v>21</v>
      </c>
      <c r="U30" s="166">
        <f t="shared" si="15"/>
        <v>0</v>
      </c>
      <c r="V30" s="166">
        <v>0</v>
      </c>
      <c r="W30" s="166">
        <v>0</v>
      </c>
      <c r="X30" s="166">
        <v>0</v>
      </c>
      <c r="Y30" s="166">
        <v>0</v>
      </c>
      <c r="Z30" s="166">
        <v>0</v>
      </c>
      <c r="AA30" s="170"/>
      <c r="AB30" s="165" t="s">
        <v>21</v>
      </c>
      <c r="AC30" s="166">
        <f t="shared" si="16"/>
        <v>17</v>
      </c>
      <c r="AD30" s="166">
        <v>17</v>
      </c>
      <c r="AE30" s="166" t="s">
        <v>277</v>
      </c>
      <c r="AF30" s="208"/>
      <c r="AG30" s="166">
        <f t="shared" si="17"/>
        <v>3</v>
      </c>
      <c r="AH30" s="166">
        <v>3</v>
      </c>
      <c r="AI30" s="166">
        <v>0</v>
      </c>
      <c r="AJ30" s="166">
        <v>0</v>
      </c>
      <c r="AK30" s="54"/>
      <c r="AL30" s="84"/>
      <c r="AM30" s="84"/>
      <c r="AN30" s="84"/>
      <c r="AO30" s="84"/>
    </row>
    <row r="31" spans="1:41" s="38" customFormat="1" ht="11.25" x14ac:dyDescent="0.2">
      <c r="A31" s="165" t="s">
        <v>22</v>
      </c>
      <c r="B31" s="166">
        <f>+D31+K31+U31+AC31+AG31</f>
        <v>0</v>
      </c>
      <c r="C31" s="199"/>
      <c r="D31" s="166">
        <f t="shared" si="13"/>
        <v>0</v>
      </c>
      <c r="E31" s="168"/>
      <c r="F31" s="168"/>
      <c r="G31" s="168"/>
      <c r="H31" s="168"/>
      <c r="I31" s="205"/>
      <c r="J31" s="165" t="s">
        <v>22</v>
      </c>
      <c r="K31" s="166">
        <f t="shared" si="14"/>
        <v>0</v>
      </c>
      <c r="L31" s="166"/>
      <c r="M31" s="166"/>
      <c r="N31" s="166"/>
      <c r="O31" s="166"/>
      <c r="P31" s="207"/>
      <c r="Q31" s="166"/>
      <c r="R31" s="166"/>
      <c r="S31" s="166"/>
      <c r="T31" s="165" t="s">
        <v>22</v>
      </c>
      <c r="U31" s="166">
        <f t="shared" si="15"/>
        <v>0</v>
      </c>
      <c r="V31" s="166"/>
      <c r="W31" s="166"/>
      <c r="X31" s="166"/>
      <c r="Y31" s="166"/>
      <c r="Z31" s="166"/>
      <c r="AA31" s="170"/>
      <c r="AB31" s="165" t="s">
        <v>22</v>
      </c>
      <c r="AC31" s="166">
        <f t="shared" si="16"/>
        <v>0</v>
      </c>
      <c r="AD31" s="166"/>
      <c r="AE31" s="166"/>
      <c r="AF31" s="208"/>
      <c r="AG31" s="166">
        <f t="shared" si="17"/>
        <v>0</v>
      </c>
      <c r="AH31" s="166"/>
      <c r="AI31" s="166"/>
      <c r="AJ31" s="166"/>
      <c r="AK31" s="54"/>
      <c r="AL31" s="84"/>
      <c r="AM31" s="84"/>
      <c r="AN31" s="84"/>
      <c r="AO31" s="84"/>
    </row>
    <row r="32" spans="1:41" s="38" customFormat="1" ht="11.25" x14ac:dyDescent="0.2">
      <c r="A32" s="165" t="s">
        <v>23</v>
      </c>
      <c r="B32" s="166">
        <v>33</v>
      </c>
      <c r="C32" s="199"/>
      <c r="D32" s="170">
        <f t="shared" si="13"/>
        <v>3</v>
      </c>
      <c r="E32" s="168">
        <v>0</v>
      </c>
      <c r="F32" s="168">
        <v>3</v>
      </c>
      <c r="G32" s="168">
        <v>0</v>
      </c>
      <c r="H32" s="168">
        <v>0</v>
      </c>
      <c r="I32" s="205"/>
      <c r="J32" s="165" t="s">
        <v>23</v>
      </c>
      <c r="K32" s="170">
        <v>9</v>
      </c>
      <c r="L32" s="170">
        <v>0</v>
      </c>
      <c r="M32" s="170">
        <v>0</v>
      </c>
      <c r="N32" s="170">
        <v>0</v>
      </c>
      <c r="O32" s="170">
        <v>4</v>
      </c>
      <c r="P32" s="207">
        <v>0</v>
      </c>
      <c r="Q32" s="170">
        <v>0</v>
      </c>
      <c r="R32" s="170">
        <v>5</v>
      </c>
      <c r="S32" s="170">
        <v>0</v>
      </c>
      <c r="T32" s="165" t="s">
        <v>23</v>
      </c>
      <c r="U32" s="170">
        <f t="shared" si="15"/>
        <v>0</v>
      </c>
      <c r="V32" s="170">
        <v>0</v>
      </c>
      <c r="W32" s="170">
        <v>0</v>
      </c>
      <c r="X32" s="170">
        <v>0</v>
      </c>
      <c r="Y32" s="170">
        <v>0</v>
      </c>
      <c r="Z32" s="170">
        <v>0</v>
      </c>
      <c r="AA32" s="170"/>
      <c r="AB32" s="165" t="s">
        <v>23</v>
      </c>
      <c r="AC32" s="170">
        <f t="shared" si="16"/>
        <v>6</v>
      </c>
      <c r="AD32" s="170">
        <v>6</v>
      </c>
      <c r="AE32" s="170">
        <v>0</v>
      </c>
      <c r="AF32" s="170"/>
      <c r="AG32" s="170">
        <v>15</v>
      </c>
      <c r="AH32" s="170" t="s">
        <v>278</v>
      </c>
      <c r="AI32" s="170">
        <v>15</v>
      </c>
      <c r="AJ32" s="170"/>
      <c r="AK32" s="54"/>
      <c r="AL32" s="84"/>
      <c r="AM32" s="84"/>
      <c r="AN32" s="84"/>
      <c r="AO32" s="84"/>
    </row>
    <row r="33" spans="1:41" s="38" customFormat="1" ht="11.25" x14ac:dyDescent="0.2">
      <c r="A33" s="165" t="s">
        <v>24</v>
      </c>
      <c r="B33" s="166">
        <f>+D33+K33+U33+AC33+AG33</f>
        <v>22</v>
      </c>
      <c r="C33" s="199"/>
      <c r="D33" s="166">
        <f t="shared" si="13"/>
        <v>2</v>
      </c>
      <c r="E33" s="168">
        <v>0</v>
      </c>
      <c r="F33" s="168">
        <v>2</v>
      </c>
      <c r="G33" s="168">
        <v>0</v>
      </c>
      <c r="H33" s="168">
        <v>0</v>
      </c>
      <c r="I33" s="205"/>
      <c r="J33" s="165" t="s">
        <v>24</v>
      </c>
      <c r="K33" s="166">
        <f t="shared" si="14"/>
        <v>12</v>
      </c>
      <c r="L33" s="166">
        <v>2</v>
      </c>
      <c r="M33" s="166">
        <v>0</v>
      </c>
      <c r="N33" s="166">
        <v>0</v>
      </c>
      <c r="O33" s="166">
        <v>2</v>
      </c>
      <c r="P33" s="207">
        <v>2</v>
      </c>
      <c r="Q33" s="166">
        <v>0</v>
      </c>
      <c r="R33" s="166">
        <v>6</v>
      </c>
      <c r="S33" s="166">
        <v>0</v>
      </c>
      <c r="T33" s="165" t="s">
        <v>24</v>
      </c>
      <c r="U33" s="166">
        <f t="shared" si="15"/>
        <v>0</v>
      </c>
      <c r="V33" s="166">
        <v>0</v>
      </c>
      <c r="W33" s="166">
        <v>0</v>
      </c>
      <c r="X33" s="166">
        <v>0</v>
      </c>
      <c r="Y33" s="166">
        <v>0</v>
      </c>
      <c r="Z33" s="166">
        <v>0</v>
      </c>
      <c r="AA33" s="170"/>
      <c r="AB33" s="165" t="s">
        <v>24</v>
      </c>
      <c r="AC33" s="166">
        <f t="shared" si="16"/>
        <v>7</v>
      </c>
      <c r="AD33" s="166">
        <v>5</v>
      </c>
      <c r="AE33" s="166">
        <v>2</v>
      </c>
      <c r="AF33" s="208"/>
      <c r="AG33" s="166">
        <f t="shared" si="17"/>
        <v>1</v>
      </c>
      <c r="AH33" s="166">
        <v>1</v>
      </c>
      <c r="AI33" s="166">
        <v>0</v>
      </c>
      <c r="AJ33" s="166">
        <v>0</v>
      </c>
      <c r="AK33" s="54"/>
      <c r="AL33" s="84"/>
      <c r="AM33" s="84"/>
      <c r="AN33" s="84"/>
      <c r="AO33" s="84"/>
    </row>
    <row r="34" spans="1:41" s="38" customFormat="1" ht="11.25" x14ac:dyDescent="0.2">
      <c r="A34" s="165" t="s">
        <v>25</v>
      </c>
      <c r="B34" s="166">
        <v>12</v>
      </c>
      <c r="C34" s="199"/>
      <c r="D34" s="166">
        <f t="shared" si="13"/>
        <v>0</v>
      </c>
      <c r="E34" s="168"/>
      <c r="F34" s="168"/>
      <c r="G34" s="168"/>
      <c r="H34" s="168"/>
      <c r="I34" s="205"/>
      <c r="J34" s="165" t="s">
        <v>25</v>
      </c>
      <c r="K34" s="166">
        <f t="shared" si="14"/>
        <v>0</v>
      </c>
      <c r="L34" s="166"/>
      <c r="M34" s="166"/>
      <c r="N34" s="166"/>
      <c r="O34" s="166"/>
      <c r="P34" s="207"/>
      <c r="Q34" s="166"/>
      <c r="R34" s="166"/>
      <c r="S34" s="166"/>
      <c r="T34" s="165" t="s">
        <v>25</v>
      </c>
      <c r="U34" s="166">
        <f t="shared" si="15"/>
        <v>0</v>
      </c>
      <c r="V34" s="166"/>
      <c r="W34" s="166"/>
      <c r="X34" s="166"/>
      <c r="Y34" s="166"/>
      <c r="Z34" s="166"/>
      <c r="AA34" s="170"/>
      <c r="AB34" s="165" t="s">
        <v>25</v>
      </c>
      <c r="AC34" s="166">
        <f t="shared" si="16"/>
        <v>0</v>
      </c>
      <c r="AD34" s="166"/>
      <c r="AE34" s="166"/>
      <c r="AF34" s="208"/>
      <c r="AG34" s="166">
        <v>12</v>
      </c>
      <c r="AH34" s="166"/>
      <c r="AI34" s="166">
        <v>12</v>
      </c>
      <c r="AJ34" s="166"/>
      <c r="AK34" s="54"/>
      <c r="AL34" s="84"/>
      <c r="AM34" s="84"/>
      <c r="AN34" s="84"/>
      <c r="AO34" s="84"/>
    </row>
    <row r="35" spans="1:41" s="38" customFormat="1" ht="11.25" x14ac:dyDescent="0.2">
      <c r="A35" s="165" t="s">
        <v>26</v>
      </c>
      <c r="B35" s="166">
        <f>+D35+K35+U35+AC35+AG35</f>
        <v>0</v>
      </c>
      <c r="C35" s="199"/>
      <c r="D35" s="166">
        <f t="shared" si="13"/>
        <v>0</v>
      </c>
      <c r="E35" s="168"/>
      <c r="F35" s="168"/>
      <c r="G35" s="168"/>
      <c r="H35" s="168"/>
      <c r="I35" s="205"/>
      <c r="J35" s="165" t="s">
        <v>26</v>
      </c>
      <c r="K35" s="166">
        <f t="shared" si="14"/>
        <v>0</v>
      </c>
      <c r="L35" s="166"/>
      <c r="M35" s="166"/>
      <c r="N35" s="166"/>
      <c r="O35" s="166"/>
      <c r="P35" s="207"/>
      <c r="Q35" s="166"/>
      <c r="R35" s="166"/>
      <c r="S35" s="166"/>
      <c r="T35" s="165" t="s">
        <v>26</v>
      </c>
      <c r="U35" s="166">
        <f t="shared" si="15"/>
        <v>0</v>
      </c>
      <c r="V35" s="166"/>
      <c r="W35" s="166"/>
      <c r="X35" s="166"/>
      <c r="Y35" s="166"/>
      <c r="Z35" s="166"/>
      <c r="AA35" s="170"/>
      <c r="AB35" s="165" t="s">
        <v>26</v>
      </c>
      <c r="AC35" s="166">
        <f t="shared" si="16"/>
        <v>0</v>
      </c>
      <c r="AD35" s="166"/>
      <c r="AE35" s="166"/>
      <c r="AF35" s="166"/>
      <c r="AG35" s="166">
        <f t="shared" si="17"/>
        <v>0</v>
      </c>
      <c r="AH35" s="166"/>
      <c r="AI35" s="166"/>
      <c r="AJ35" s="166"/>
      <c r="AK35" s="54"/>
      <c r="AL35" s="84"/>
      <c r="AM35" s="84"/>
      <c r="AN35" s="84"/>
      <c r="AO35" s="84"/>
    </row>
    <row r="36" spans="1:41" s="38" customFormat="1" ht="11.25" x14ac:dyDescent="0.2">
      <c r="A36" s="165" t="s">
        <v>27</v>
      </c>
      <c r="B36" s="166">
        <f t="shared" ref="B36" si="18">+D36+K36+U36+AC36+AG36</f>
        <v>0</v>
      </c>
      <c r="C36" s="199"/>
      <c r="D36" s="166">
        <f t="shared" si="13"/>
        <v>0</v>
      </c>
      <c r="E36" s="168"/>
      <c r="F36" s="168"/>
      <c r="G36" s="168"/>
      <c r="H36" s="168"/>
      <c r="I36" s="205">
        <v>106</v>
      </c>
      <c r="J36" s="165" t="s">
        <v>27</v>
      </c>
      <c r="K36" s="166">
        <f t="shared" si="14"/>
        <v>0</v>
      </c>
      <c r="L36" s="166"/>
      <c r="M36" s="166"/>
      <c r="N36" s="166"/>
      <c r="O36" s="166"/>
      <c r="P36" s="207"/>
      <c r="Q36" s="166"/>
      <c r="R36" s="166"/>
      <c r="S36" s="166"/>
      <c r="T36" s="165" t="s">
        <v>27</v>
      </c>
      <c r="U36" s="166">
        <f t="shared" si="15"/>
        <v>0</v>
      </c>
      <c r="V36" s="166"/>
      <c r="W36" s="166"/>
      <c r="X36" s="166"/>
      <c r="Y36" s="166"/>
      <c r="Z36" s="166"/>
      <c r="AA36" s="170"/>
      <c r="AB36" s="165" t="s">
        <v>27</v>
      </c>
      <c r="AC36" s="166">
        <f t="shared" si="16"/>
        <v>0</v>
      </c>
      <c r="AD36" s="166"/>
      <c r="AE36" s="166"/>
      <c r="AF36" s="208">
        <v>168</v>
      </c>
      <c r="AG36" s="166">
        <f t="shared" si="17"/>
        <v>0</v>
      </c>
      <c r="AH36" s="166"/>
      <c r="AI36" s="166"/>
      <c r="AJ36" s="166"/>
      <c r="AK36" s="54"/>
      <c r="AL36" s="84"/>
      <c r="AM36" s="84"/>
      <c r="AN36" s="84"/>
      <c r="AO36" s="84"/>
    </row>
    <row r="37" spans="1:41" s="38" customFormat="1" ht="11.25" x14ac:dyDescent="0.2">
      <c r="A37" s="165" t="s">
        <v>28</v>
      </c>
      <c r="B37" s="166">
        <f>+D37+K37+U37+AC37+AG37</f>
        <v>13</v>
      </c>
      <c r="C37" s="199"/>
      <c r="D37" s="166">
        <f t="shared" si="13"/>
        <v>3</v>
      </c>
      <c r="E37" s="168">
        <v>0</v>
      </c>
      <c r="F37" s="168">
        <v>3</v>
      </c>
      <c r="G37" s="168">
        <v>0</v>
      </c>
      <c r="H37" s="168">
        <v>0</v>
      </c>
      <c r="I37" s="205"/>
      <c r="J37" s="165" t="s">
        <v>28</v>
      </c>
      <c r="K37" s="166">
        <f t="shared" si="14"/>
        <v>10</v>
      </c>
      <c r="L37" s="166">
        <v>0</v>
      </c>
      <c r="M37" s="166">
        <v>0</v>
      </c>
      <c r="N37" s="166">
        <v>0</v>
      </c>
      <c r="O37" s="166">
        <v>3</v>
      </c>
      <c r="P37" s="207">
        <v>3</v>
      </c>
      <c r="Q37" s="166">
        <v>0</v>
      </c>
      <c r="R37" s="166">
        <v>4</v>
      </c>
      <c r="S37" s="166">
        <v>0</v>
      </c>
      <c r="T37" s="165" t="s">
        <v>28</v>
      </c>
      <c r="U37" s="166">
        <f t="shared" si="15"/>
        <v>0</v>
      </c>
      <c r="V37" s="166">
        <v>0</v>
      </c>
      <c r="W37" s="166">
        <v>0</v>
      </c>
      <c r="X37" s="166">
        <v>0</v>
      </c>
      <c r="Y37" s="166">
        <v>0</v>
      </c>
      <c r="Z37" s="166">
        <v>0</v>
      </c>
      <c r="AA37" s="170"/>
      <c r="AB37" s="165" t="s">
        <v>28</v>
      </c>
      <c r="AC37" s="166">
        <f t="shared" si="16"/>
        <v>0</v>
      </c>
      <c r="AD37" s="166">
        <v>0</v>
      </c>
      <c r="AE37" s="166">
        <v>0</v>
      </c>
      <c r="AF37" s="208"/>
      <c r="AG37" s="166">
        <f>SUM(AH37:AJ37)</f>
        <v>0</v>
      </c>
      <c r="AH37" s="166" t="s">
        <v>278</v>
      </c>
      <c r="AI37" s="166">
        <v>0</v>
      </c>
      <c r="AJ37" s="166">
        <v>0</v>
      </c>
      <c r="AK37" s="54"/>
      <c r="AL37" s="84"/>
      <c r="AM37" s="84"/>
      <c r="AN37" s="84"/>
      <c r="AO37" s="84"/>
    </row>
    <row r="38" spans="1:41" s="38" customFormat="1" ht="11.25" x14ac:dyDescent="0.2">
      <c r="A38" s="165" t="s">
        <v>29</v>
      </c>
      <c r="B38" s="166">
        <f>+D38+K38+U38+AC38+AG38</f>
        <v>0</v>
      </c>
      <c r="C38" s="199"/>
      <c r="D38" s="166">
        <f t="shared" si="13"/>
        <v>0</v>
      </c>
      <c r="E38" s="168"/>
      <c r="F38" s="168"/>
      <c r="G38" s="168"/>
      <c r="H38" s="168"/>
      <c r="I38" s="205"/>
      <c r="J38" s="165" t="s">
        <v>29</v>
      </c>
      <c r="K38" s="166">
        <f t="shared" si="14"/>
        <v>0</v>
      </c>
      <c r="L38" s="166"/>
      <c r="M38" s="166"/>
      <c r="N38" s="166"/>
      <c r="O38" s="166"/>
      <c r="P38" s="207"/>
      <c r="Q38" s="166"/>
      <c r="R38" s="166"/>
      <c r="S38" s="166"/>
      <c r="T38" s="165" t="s">
        <v>29</v>
      </c>
      <c r="U38" s="166">
        <f t="shared" si="15"/>
        <v>0</v>
      </c>
      <c r="V38" s="166"/>
      <c r="W38" s="166"/>
      <c r="X38" s="166"/>
      <c r="Y38" s="166"/>
      <c r="Z38" s="166"/>
      <c r="AA38" s="170"/>
      <c r="AB38" s="165" t="s">
        <v>29</v>
      </c>
      <c r="AC38" s="166">
        <f t="shared" si="16"/>
        <v>0</v>
      </c>
      <c r="AD38" s="166"/>
      <c r="AE38" s="166"/>
      <c r="AF38" s="208"/>
      <c r="AG38" s="166">
        <f>SUM(AH38:AJ38)</f>
        <v>0</v>
      </c>
      <c r="AH38" s="166"/>
      <c r="AI38" s="166"/>
      <c r="AJ38" s="166"/>
      <c r="AK38" s="54"/>
      <c r="AL38" s="84"/>
      <c r="AM38" s="84"/>
      <c r="AN38" s="84"/>
      <c r="AO38" s="84"/>
    </row>
    <row r="39" spans="1:41" s="38" customFormat="1" ht="11.25" x14ac:dyDescent="0.2">
      <c r="A39" s="165" t="s">
        <v>30</v>
      </c>
      <c r="B39" s="166">
        <v>32</v>
      </c>
      <c r="C39" s="199"/>
      <c r="D39" s="166">
        <f>SUM(E39:H39)</f>
        <v>1</v>
      </c>
      <c r="E39" s="168">
        <v>0</v>
      </c>
      <c r="F39" s="168">
        <v>1</v>
      </c>
      <c r="G39" s="168">
        <v>0</v>
      </c>
      <c r="H39" s="168">
        <v>0</v>
      </c>
      <c r="I39" s="205"/>
      <c r="J39" s="165" t="s">
        <v>30</v>
      </c>
      <c r="K39" s="166">
        <f t="shared" si="14"/>
        <v>12</v>
      </c>
      <c r="L39" s="166">
        <v>0</v>
      </c>
      <c r="M39" s="166">
        <v>0</v>
      </c>
      <c r="N39" s="166">
        <v>0</v>
      </c>
      <c r="O39" s="166">
        <v>3</v>
      </c>
      <c r="P39" s="207">
        <v>2</v>
      </c>
      <c r="Q39" s="166">
        <v>0</v>
      </c>
      <c r="R39" s="166">
        <v>7</v>
      </c>
      <c r="S39" s="166">
        <v>0</v>
      </c>
      <c r="T39" s="218" t="s">
        <v>30</v>
      </c>
      <c r="U39" s="166">
        <f t="shared" si="15"/>
        <v>0</v>
      </c>
      <c r="V39" s="166">
        <v>0</v>
      </c>
      <c r="W39" s="166">
        <v>0</v>
      </c>
      <c r="X39" s="166">
        <v>0</v>
      </c>
      <c r="Y39" s="166">
        <v>0</v>
      </c>
      <c r="Z39" s="166">
        <v>0</v>
      </c>
      <c r="AA39" s="170"/>
      <c r="AB39" s="218" t="s">
        <v>30</v>
      </c>
      <c r="AC39" s="166">
        <f t="shared" si="16"/>
        <v>6</v>
      </c>
      <c r="AD39" s="166">
        <v>6</v>
      </c>
      <c r="AE39" s="166">
        <v>0</v>
      </c>
      <c r="AF39" s="208"/>
      <c r="AG39" s="166">
        <v>13</v>
      </c>
      <c r="AH39" s="166" t="s">
        <v>279</v>
      </c>
      <c r="AI39" s="166">
        <v>13</v>
      </c>
      <c r="AJ39" s="166"/>
      <c r="AK39" s="54"/>
      <c r="AL39" s="84"/>
      <c r="AM39" s="84"/>
      <c r="AN39" s="84"/>
      <c r="AO39" s="84"/>
    </row>
    <row r="40" spans="1:41" s="38" customFormat="1" ht="11.25" x14ac:dyDescent="0.2">
      <c r="A40" s="165" t="s">
        <v>31</v>
      </c>
      <c r="B40" s="166">
        <f>+D40+K40+U40+AC40+AG40</f>
        <v>26</v>
      </c>
      <c r="C40" s="199"/>
      <c r="D40" s="166">
        <f>SUM(E40:H40)</f>
        <v>8</v>
      </c>
      <c r="E40" s="168">
        <v>2</v>
      </c>
      <c r="F40" s="168">
        <v>5</v>
      </c>
      <c r="G40" s="168">
        <v>1</v>
      </c>
      <c r="H40" s="168">
        <v>0</v>
      </c>
      <c r="I40" s="205"/>
      <c r="J40" s="165" t="s">
        <v>31</v>
      </c>
      <c r="K40" s="166">
        <f>SUM(L40:S40)</f>
        <v>9</v>
      </c>
      <c r="L40" s="166">
        <v>0</v>
      </c>
      <c r="M40" s="166">
        <v>0</v>
      </c>
      <c r="N40" s="166">
        <v>0</v>
      </c>
      <c r="O40" s="166">
        <v>2</v>
      </c>
      <c r="P40" s="207">
        <v>1</v>
      </c>
      <c r="Q40" s="166">
        <v>0</v>
      </c>
      <c r="R40" s="166">
        <v>6</v>
      </c>
      <c r="S40" s="166">
        <v>0</v>
      </c>
      <c r="T40" s="165" t="s">
        <v>31</v>
      </c>
      <c r="U40" s="166">
        <f t="shared" si="15"/>
        <v>0</v>
      </c>
      <c r="V40" s="166">
        <v>0</v>
      </c>
      <c r="W40" s="166">
        <v>0</v>
      </c>
      <c r="X40" s="166">
        <v>0</v>
      </c>
      <c r="Y40" s="166">
        <v>0</v>
      </c>
      <c r="Z40" s="166">
        <v>0</v>
      </c>
      <c r="AA40" s="170">
        <v>0</v>
      </c>
      <c r="AB40" s="165" t="s">
        <v>31</v>
      </c>
      <c r="AC40" s="166">
        <f>SUM(AD40:AE40)</f>
        <v>9</v>
      </c>
      <c r="AD40" s="166">
        <v>8</v>
      </c>
      <c r="AE40" s="166">
        <v>1</v>
      </c>
      <c r="AF40" s="208"/>
      <c r="AG40" s="166">
        <f>SUM(AH40:AJ40)</f>
        <v>0</v>
      </c>
      <c r="AH40" s="166" t="s">
        <v>271</v>
      </c>
      <c r="AI40" s="166">
        <v>0</v>
      </c>
      <c r="AJ40" s="166">
        <v>0</v>
      </c>
      <c r="AK40" s="54"/>
      <c r="AL40" s="84"/>
      <c r="AM40" s="84"/>
      <c r="AN40" s="84"/>
      <c r="AO40" s="84"/>
    </row>
    <row r="41" spans="1:41" s="38" customFormat="1" ht="11.25" x14ac:dyDescent="0.2">
      <c r="A41" s="165" t="s">
        <v>32</v>
      </c>
      <c r="B41" s="166">
        <f>+D41+K41+U41+AC41+AG41</f>
        <v>18</v>
      </c>
      <c r="C41" s="199"/>
      <c r="D41" s="166">
        <f>SUM(E41:H41)</f>
        <v>4</v>
      </c>
      <c r="E41" s="168">
        <v>0</v>
      </c>
      <c r="F41" s="168">
        <v>4</v>
      </c>
      <c r="G41" s="168">
        <v>0</v>
      </c>
      <c r="H41" s="168">
        <v>0</v>
      </c>
      <c r="I41" s="205"/>
      <c r="J41" s="165" t="s">
        <v>32</v>
      </c>
      <c r="K41" s="166">
        <f>SUM(L41:S41)</f>
        <v>6</v>
      </c>
      <c r="L41" s="166">
        <v>0</v>
      </c>
      <c r="M41" s="166">
        <v>0</v>
      </c>
      <c r="N41" s="166">
        <v>0</v>
      </c>
      <c r="O41" s="166">
        <v>2</v>
      </c>
      <c r="P41" s="207">
        <v>1</v>
      </c>
      <c r="Q41" s="166">
        <v>0</v>
      </c>
      <c r="R41" s="166">
        <v>3</v>
      </c>
      <c r="S41" s="166">
        <v>0</v>
      </c>
      <c r="T41" s="165" t="s">
        <v>32</v>
      </c>
      <c r="U41" s="166">
        <f t="shared" si="15"/>
        <v>0</v>
      </c>
      <c r="V41" s="166">
        <v>0</v>
      </c>
      <c r="W41" s="166">
        <v>0</v>
      </c>
      <c r="X41" s="166">
        <v>0</v>
      </c>
      <c r="Y41" s="166">
        <v>0</v>
      </c>
      <c r="Z41" s="166">
        <v>0</v>
      </c>
      <c r="AA41" s="170"/>
      <c r="AB41" s="165" t="s">
        <v>32</v>
      </c>
      <c r="AC41" s="166">
        <f>SUM(AD41:AE41)</f>
        <v>8</v>
      </c>
      <c r="AD41" s="166">
        <v>7</v>
      </c>
      <c r="AE41" s="166">
        <v>1</v>
      </c>
      <c r="AF41" s="208"/>
      <c r="AG41" s="166">
        <f>SUM(AH41:AJ41)</f>
        <v>0</v>
      </c>
      <c r="AH41" s="166"/>
      <c r="AI41" s="166"/>
      <c r="AJ41" s="166"/>
      <c r="AK41" s="54"/>
      <c r="AL41" s="84"/>
      <c r="AM41" s="84"/>
      <c r="AN41" s="84"/>
      <c r="AO41" s="84"/>
    </row>
    <row r="42" spans="1:41" s="38" customFormat="1" ht="11.25" x14ac:dyDescent="0.2">
      <c r="A42" s="204"/>
      <c r="B42" s="219"/>
      <c r="C42" s="219"/>
      <c r="D42" s="84"/>
      <c r="E42" s="84"/>
      <c r="F42" s="84"/>
      <c r="G42" s="84"/>
      <c r="H42" s="84"/>
      <c r="I42" s="220"/>
      <c r="J42" s="204"/>
      <c r="K42" s="70"/>
      <c r="L42" s="70"/>
      <c r="M42" s="70"/>
      <c r="N42" s="70"/>
      <c r="O42" s="70"/>
      <c r="P42" s="70"/>
      <c r="Q42" s="70"/>
      <c r="R42" s="70"/>
      <c r="S42" s="70"/>
      <c r="T42" s="204"/>
      <c r="U42" s="54"/>
      <c r="V42" s="54"/>
      <c r="W42" s="54"/>
      <c r="X42" s="54"/>
      <c r="Y42" s="54"/>
      <c r="Z42" s="54"/>
      <c r="AA42" s="206"/>
      <c r="AB42" s="204"/>
      <c r="AC42" s="54"/>
      <c r="AD42" s="54"/>
      <c r="AE42" s="54"/>
      <c r="AF42" s="54"/>
      <c r="AG42" s="54"/>
      <c r="AH42" s="54"/>
      <c r="AI42" s="54"/>
      <c r="AJ42" s="54"/>
      <c r="AK42" s="54"/>
      <c r="AL42" s="84"/>
      <c r="AM42" s="84"/>
      <c r="AN42" s="84"/>
      <c r="AO42" s="84"/>
    </row>
    <row r="43" spans="1:41" s="38" customFormat="1" ht="11.25" x14ac:dyDescent="0.2">
      <c r="A43" s="221"/>
      <c r="B43" s="222"/>
      <c r="C43" s="222"/>
      <c r="D43" s="223"/>
      <c r="E43" s="223"/>
      <c r="F43" s="223"/>
      <c r="G43" s="223"/>
      <c r="H43" s="223"/>
      <c r="I43" s="220"/>
      <c r="J43" s="221"/>
      <c r="K43" s="223"/>
      <c r="L43" s="223"/>
      <c r="M43" s="223"/>
      <c r="N43" s="223"/>
      <c r="O43" s="223"/>
      <c r="P43" s="223"/>
      <c r="Q43" s="223"/>
      <c r="R43" s="223"/>
      <c r="S43" s="223"/>
      <c r="T43" s="221"/>
      <c r="U43" s="224"/>
      <c r="V43" s="224"/>
      <c r="W43" s="224"/>
      <c r="X43" s="224"/>
      <c r="Y43" s="224"/>
      <c r="Z43" s="224"/>
      <c r="AA43" s="206"/>
      <c r="AB43" s="221"/>
      <c r="AC43" s="224"/>
      <c r="AD43" s="224"/>
      <c r="AE43" s="224"/>
      <c r="AF43" s="224"/>
      <c r="AG43" s="224"/>
      <c r="AH43" s="224"/>
      <c r="AI43" s="224"/>
      <c r="AJ43" s="224"/>
      <c r="AK43" s="54"/>
      <c r="AL43" s="84"/>
      <c r="AM43" s="84"/>
      <c r="AN43" s="84"/>
      <c r="AO43" s="84"/>
    </row>
    <row r="44" spans="1:41" s="38" customFormat="1" ht="11.25" x14ac:dyDescent="0.2">
      <c r="A44" s="225"/>
      <c r="B44" s="84"/>
      <c r="C44" s="84"/>
      <c r="D44" s="84"/>
      <c r="E44" s="84"/>
      <c r="F44" s="84"/>
      <c r="G44" s="84"/>
      <c r="H44" s="84"/>
      <c r="I44" s="220"/>
      <c r="J44" s="225"/>
      <c r="K44" s="84"/>
      <c r="L44" s="84"/>
      <c r="M44" s="84"/>
      <c r="N44" s="84"/>
      <c r="O44" s="84"/>
      <c r="P44" s="84"/>
      <c r="Q44" s="84"/>
      <c r="R44" s="84"/>
      <c r="S44" s="84"/>
      <c r="T44" s="225"/>
      <c r="U44" s="54"/>
      <c r="V44" s="54"/>
      <c r="W44" s="54"/>
      <c r="X44" s="54"/>
      <c r="Y44" s="54"/>
      <c r="Z44" s="54"/>
      <c r="AA44" s="206"/>
      <c r="AB44" s="225"/>
      <c r="AC44" s="54"/>
      <c r="AD44" s="54"/>
      <c r="AE44" s="54"/>
      <c r="AF44" s="54"/>
      <c r="AG44" s="54"/>
      <c r="AH44" s="54"/>
      <c r="AI44" s="54"/>
      <c r="AJ44" s="54"/>
      <c r="AK44" s="54"/>
      <c r="AL44" s="84"/>
      <c r="AM44" s="84"/>
      <c r="AN44" s="84"/>
      <c r="AO44" s="84"/>
    </row>
    <row r="45" spans="1:41" s="38" customFormat="1" ht="11.25" x14ac:dyDescent="0.2">
      <c r="A45" s="165"/>
      <c r="B45" s="160"/>
      <c r="C45" s="199"/>
      <c r="D45" s="162"/>
      <c r="E45" s="162"/>
      <c r="F45" s="162"/>
      <c r="G45" s="162"/>
      <c r="H45" s="162"/>
      <c r="I45" s="163"/>
      <c r="J45" s="165"/>
      <c r="K45" s="162"/>
      <c r="L45" s="162"/>
      <c r="M45" s="162"/>
      <c r="N45" s="162"/>
      <c r="O45" s="162"/>
      <c r="P45" s="162"/>
      <c r="Q45" s="162"/>
      <c r="R45" s="162"/>
      <c r="S45" s="162"/>
      <c r="T45" s="165"/>
      <c r="U45" s="179"/>
      <c r="V45" s="179"/>
      <c r="W45" s="179"/>
      <c r="X45" s="179"/>
      <c r="Y45" s="179"/>
      <c r="Z45" s="179"/>
      <c r="AA45" s="205"/>
      <c r="AB45" s="165"/>
      <c r="AC45" s="179"/>
      <c r="AD45" s="179"/>
      <c r="AE45" s="179"/>
      <c r="AF45" s="179"/>
      <c r="AG45" s="179"/>
      <c r="AH45" s="179"/>
      <c r="AI45" s="179"/>
      <c r="AJ45" s="179"/>
      <c r="AK45" s="54"/>
      <c r="AL45" s="84"/>
      <c r="AM45" s="84"/>
      <c r="AN45" s="84"/>
      <c r="AO45" s="84"/>
    </row>
    <row r="46" spans="1:41" s="38" customFormat="1" ht="13.5" x14ac:dyDescent="0.3">
      <c r="A46" s="225"/>
      <c r="B46" s="179"/>
      <c r="C46" s="226"/>
      <c r="D46" s="227"/>
      <c r="E46" s="227"/>
      <c r="F46" s="227"/>
      <c r="G46" s="227"/>
      <c r="H46" s="227"/>
      <c r="I46" s="228"/>
      <c r="J46" s="225"/>
      <c r="K46" s="227"/>
      <c r="L46" s="227"/>
      <c r="M46" s="227"/>
      <c r="N46" s="227"/>
      <c r="O46" s="227"/>
      <c r="P46" s="227"/>
      <c r="Q46" s="227"/>
      <c r="R46" s="227"/>
      <c r="S46" s="227"/>
      <c r="T46" s="229"/>
      <c r="U46" s="227"/>
      <c r="V46" s="227"/>
      <c r="W46" s="227"/>
      <c r="X46" s="227"/>
      <c r="Y46" s="227"/>
      <c r="Z46" s="227"/>
      <c r="AA46" s="228"/>
      <c r="AB46" s="229"/>
      <c r="AC46" s="227"/>
      <c r="AD46" s="227"/>
      <c r="AE46" s="227"/>
      <c r="AF46" s="230"/>
      <c r="AG46" s="227"/>
      <c r="AH46" s="227"/>
      <c r="AI46" s="227"/>
      <c r="AJ46" s="227"/>
      <c r="AK46" s="54"/>
      <c r="AL46" s="84"/>
      <c r="AM46" s="84"/>
      <c r="AN46" s="84"/>
      <c r="AO46" s="84"/>
    </row>
    <row r="47" spans="1:41" s="184" customFormat="1" ht="11.25" x14ac:dyDescent="0.2">
      <c r="A47" s="231"/>
      <c r="B47" s="179"/>
      <c r="C47" s="232"/>
      <c r="D47" s="232"/>
      <c r="E47" s="232"/>
      <c r="F47" s="232"/>
      <c r="G47" s="232"/>
      <c r="H47" s="232"/>
      <c r="I47" s="233"/>
      <c r="J47" s="231"/>
      <c r="K47" s="232"/>
      <c r="L47" s="232"/>
      <c r="M47" s="232"/>
      <c r="N47" s="232"/>
      <c r="O47" s="232"/>
      <c r="P47" s="232"/>
      <c r="Q47" s="232"/>
      <c r="R47" s="232"/>
      <c r="S47" s="232"/>
      <c r="T47" s="234"/>
      <c r="U47" s="232"/>
      <c r="V47" s="232"/>
      <c r="W47" s="232"/>
      <c r="X47" s="232"/>
      <c r="Y47" s="232"/>
      <c r="Z47" s="232"/>
      <c r="AA47" s="233"/>
      <c r="AB47" s="234"/>
      <c r="AC47" s="232"/>
      <c r="AD47" s="232"/>
      <c r="AE47" s="232"/>
      <c r="AF47" s="232"/>
      <c r="AG47" s="232"/>
      <c r="AH47" s="232"/>
      <c r="AI47" s="232"/>
      <c r="AJ47" s="232"/>
      <c r="AK47" s="232"/>
      <c r="AL47" s="231"/>
      <c r="AM47" s="231"/>
      <c r="AN47" s="231"/>
      <c r="AO47" s="231"/>
    </row>
    <row r="48" spans="1:41" s="184" customFormat="1" ht="11.25" x14ac:dyDescent="0.2">
      <c r="A48" s="165"/>
      <c r="B48" s="179"/>
      <c r="C48" s="232"/>
      <c r="D48" s="179"/>
      <c r="E48" s="179"/>
      <c r="F48" s="179"/>
      <c r="G48" s="179"/>
      <c r="H48" s="179"/>
      <c r="I48" s="205"/>
      <c r="J48" s="165"/>
      <c r="K48" s="179"/>
      <c r="L48" s="179"/>
      <c r="M48" s="179"/>
      <c r="N48" s="179"/>
      <c r="O48" s="179"/>
      <c r="P48" s="179"/>
      <c r="Q48" s="179"/>
      <c r="R48" s="179"/>
      <c r="S48" s="179"/>
      <c r="T48" s="165"/>
      <c r="U48" s="179"/>
      <c r="V48" s="179"/>
      <c r="W48" s="179"/>
      <c r="X48" s="179"/>
      <c r="Y48" s="179"/>
      <c r="Z48" s="179"/>
      <c r="AA48" s="205"/>
      <c r="AB48" s="165"/>
      <c r="AC48" s="179"/>
      <c r="AD48" s="179"/>
      <c r="AE48" s="179"/>
      <c r="AF48" s="235"/>
      <c r="AG48" s="179"/>
      <c r="AH48" s="179"/>
      <c r="AI48" s="179"/>
      <c r="AJ48" s="179"/>
      <c r="AK48" s="232"/>
      <c r="AL48" s="231"/>
      <c r="AM48" s="231"/>
      <c r="AN48" s="231"/>
      <c r="AO48" s="231"/>
    </row>
    <row r="49" spans="1:41" s="184" customFormat="1" ht="11.25" x14ac:dyDescent="0.2">
      <c r="A49" s="231"/>
      <c r="B49" s="179"/>
      <c r="C49" s="232"/>
      <c r="D49" s="232"/>
      <c r="E49" s="232"/>
      <c r="F49" s="232"/>
      <c r="G49" s="232"/>
      <c r="H49" s="232"/>
      <c r="I49" s="233"/>
      <c r="J49" s="231"/>
      <c r="K49" s="232"/>
      <c r="L49" s="232"/>
      <c r="M49" s="232"/>
      <c r="N49" s="232"/>
      <c r="O49" s="232"/>
      <c r="P49" s="232"/>
      <c r="Q49" s="232"/>
      <c r="R49" s="232"/>
      <c r="S49" s="232"/>
      <c r="T49" s="234"/>
      <c r="U49" s="232"/>
      <c r="V49" s="232"/>
      <c r="W49" s="232"/>
      <c r="X49" s="232"/>
      <c r="Y49" s="232"/>
      <c r="Z49" s="232"/>
      <c r="AA49" s="233"/>
      <c r="AB49" s="234"/>
      <c r="AC49" s="232"/>
      <c r="AD49" s="232"/>
      <c r="AE49" s="232"/>
      <c r="AF49" s="232"/>
      <c r="AG49" s="232"/>
      <c r="AH49" s="232"/>
      <c r="AI49" s="232"/>
      <c r="AJ49" s="232"/>
      <c r="AK49" s="232"/>
      <c r="AL49" s="231"/>
      <c r="AM49" s="231"/>
      <c r="AN49" s="231"/>
      <c r="AO49" s="231"/>
    </row>
    <row r="50" spans="1:41" s="184" customFormat="1" ht="11.25" x14ac:dyDescent="0.2">
      <c r="A50" s="231"/>
      <c r="B50" s="179"/>
      <c r="C50" s="179"/>
      <c r="D50" s="179"/>
      <c r="E50" s="179"/>
      <c r="F50" s="179"/>
      <c r="G50" s="179"/>
      <c r="H50" s="179"/>
      <c r="I50" s="205"/>
      <c r="J50" s="231"/>
      <c r="K50" s="179"/>
      <c r="L50" s="179"/>
      <c r="M50" s="179"/>
      <c r="N50" s="179"/>
      <c r="O50" s="179"/>
      <c r="P50" s="179"/>
      <c r="Q50" s="179"/>
      <c r="R50" s="179"/>
      <c r="S50" s="179"/>
      <c r="T50" s="179"/>
      <c r="U50" s="179"/>
      <c r="V50" s="179"/>
      <c r="W50" s="179"/>
      <c r="X50" s="179"/>
      <c r="Y50" s="179"/>
      <c r="Z50" s="179"/>
      <c r="AA50" s="205"/>
      <c r="AB50" s="179"/>
      <c r="AC50" s="179"/>
      <c r="AD50" s="179"/>
      <c r="AE50" s="179"/>
      <c r="AF50" s="179"/>
      <c r="AG50" s="179"/>
      <c r="AH50" s="179"/>
      <c r="AI50" s="179"/>
      <c r="AJ50" s="179"/>
      <c r="AK50" s="231"/>
      <c r="AL50" s="231"/>
      <c r="AM50" s="231"/>
      <c r="AN50" s="231"/>
      <c r="AO50" s="231"/>
    </row>
    <row r="51" spans="1:41" s="184" customFormat="1" ht="11.25" x14ac:dyDescent="0.2">
      <c r="A51" s="231"/>
      <c r="B51" s="160"/>
      <c r="C51" s="231"/>
      <c r="D51" s="231"/>
      <c r="E51" s="231"/>
      <c r="F51" s="231"/>
      <c r="G51" s="231"/>
      <c r="H51" s="231"/>
      <c r="I51" s="236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31"/>
      <c r="Z51" s="231"/>
      <c r="AA51" s="236"/>
      <c r="AB51" s="231"/>
      <c r="AC51" s="231"/>
      <c r="AD51" s="231"/>
      <c r="AE51" s="231"/>
      <c r="AF51" s="231"/>
      <c r="AG51" s="231"/>
      <c r="AH51" s="231"/>
      <c r="AI51" s="231"/>
      <c r="AJ51" s="231"/>
      <c r="AK51" s="231"/>
      <c r="AL51" s="231"/>
      <c r="AM51" s="231"/>
      <c r="AN51" s="231"/>
      <c r="AO51" s="231"/>
    </row>
    <row r="52" spans="1:41" s="184" customFormat="1" ht="11.25" x14ac:dyDescent="0.2">
      <c r="A52" s="231"/>
      <c r="B52" s="231"/>
      <c r="C52" s="231"/>
      <c r="D52" s="231"/>
      <c r="E52" s="231"/>
      <c r="F52" s="231"/>
      <c r="G52" s="231"/>
      <c r="H52" s="231"/>
      <c r="I52" s="236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31"/>
      <c r="Z52" s="231"/>
      <c r="AA52" s="236"/>
      <c r="AB52" s="231"/>
      <c r="AC52" s="231"/>
      <c r="AD52" s="231"/>
      <c r="AE52" s="231"/>
      <c r="AF52" s="231"/>
      <c r="AG52" s="231"/>
      <c r="AH52" s="231"/>
      <c r="AI52" s="231"/>
      <c r="AJ52" s="231"/>
      <c r="AK52" s="231"/>
      <c r="AL52" s="231"/>
      <c r="AM52" s="231"/>
      <c r="AN52" s="231"/>
      <c r="AO52" s="231"/>
    </row>
    <row r="53" spans="1:41" s="184" customFormat="1" ht="11.25" x14ac:dyDescent="0.2">
      <c r="A53" s="231"/>
      <c r="B53" s="231"/>
      <c r="C53" s="231"/>
      <c r="D53" s="231"/>
      <c r="E53" s="231"/>
      <c r="F53" s="231"/>
      <c r="G53" s="231"/>
      <c r="H53" s="231"/>
      <c r="I53" s="236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31"/>
      <c r="Z53" s="231"/>
      <c r="AA53" s="236"/>
      <c r="AB53" s="231"/>
      <c r="AC53" s="231"/>
      <c r="AD53" s="231"/>
      <c r="AE53" s="231"/>
      <c r="AF53" s="231"/>
      <c r="AG53" s="231"/>
      <c r="AH53" s="231"/>
      <c r="AI53" s="231"/>
      <c r="AJ53" s="231"/>
      <c r="AK53" s="231"/>
      <c r="AL53" s="231"/>
      <c r="AM53" s="231"/>
      <c r="AN53" s="231"/>
      <c r="AO53" s="231"/>
    </row>
    <row r="54" spans="1:41" s="184" customFormat="1" ht="11.25" x14ac:dyDescent="0.2">
      <c r="A54" s="231"/>
      <c r="B54" s="231"/>
      <c r="C54" s="231"/>
      <c r="D54" s="231"/>
      <c r="E54" s="231"/>
      <c r="F54" s="231"/>
      <c r="G54" s="231"/>
      <c r="H54" s="231"/>
      <c r="I54" s="236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1"/>
      <c r="V54" s="231"/>
      <c r="W54" s="231"/>
      <c r="X54" s="231"/>
      <c r="Y54" s="231"/>
      <c r="Z54" s="231"/>
      <c r="AA54" s="236"/>
      <c r="AB54" s="231"/>
      <c r="AC54" s="231"/>
      <c r="AD54" s="231"/>
      <c r="AE54" s="231"/>
      <c r="AF54" s="231"/>
      <c r="AG54" s="231"/>
      <c r="AH54" s="231"/>
      <c r="AI54" s="231"/>
      <c r="AJ54" s="231"/>
      <c r="AK54" s="231"/>
      <c r="AL54" s="231"/>
      <c r="AM54" s="231"/>
      <c r="AN54" s="231"/>
      <c r="AO54" s="231"/>
    </row>
    <row r="55" spans="1:41" s="184" customFormat="1" ht="11.25" x14ac:dyDescent="0.2">
      <c r="A55" s="231"/>
      <c r="B55" s="231"/>
      <c r="C55" s="231"/>
      <c r="D55" s="231"/>
      <c r="E55" s="231"/>
      <c r="F55" s="231"/>
      <c r="G55" s="231"/>
      <c r="H55" s="231"/>
      <c r="I55" s="236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31"/>
      <c r="Z55" s="231"/>
      <c r="AA55" s="236"/>
      <c r="AB55" s="231"/>
      <c r="AC55" s="231"/>
      <c r="AD55" s="231"/>
      <c r="AE55" s="231"/>
      <c r="AF55" s="231"/>
      <c r="AG55" s="231"/>
      <c r="AH55" s="231"/>
      <c r="AI55" s="231"/>
      <c r="AJ55" s="231"/>
      <c r="AK55" s="231"/>
      <c r="AL55" s="231"/>
      <c r="AM55" s="231"/>
      <c r="AN55" s="231"/>
      <c r="AO55" s="231"/>
    </row>
    <row r="56" spans="1:41" s="184" customFormat="1" ht="11.25" x14ac:dyDescent="0.2">
      <c r="A56" s="231"/>
      <c r="B56" s="231"/>
      <c r="C56" s="231"/>
      <c r="D56" s="231"/>
      <c r="E56" s="231"/>
      <c r="F56" s="231"/>
      <c r="G56" s="231"/>
      <c r="H56" s="231"/>
      <c r="I56" s="236"/>
      <c r="J56" s="231"/>
      <c r="K56" s="231"/>
      <c r="L56" s="231"/>
      <c r="M56" s="231"/>
      <c r="N56" s="231"/>
      <c r="O56" s="231"/>
      <c r="P56" s="231"/>
      <c r="Q56" s="231"/>
      <c r="R56" s="231"/>
      <c r="S56" s="231"/>
      <c r="T56" s="231"/>
      <c r="U56" s="231"/>
      <c r="V56" s="231"/>
      <c r="W56" s="231"/>
      <c r="X56" s="231"/>
      <c r="Y56" s="231"/>
      <c r="Z56" s="231"/>
      <c r="AA56" s="236"/>
      <c r="AB56" s="231"/>
      <c r="AC56" s="231"/>
      <c r="AD56" s="231"/>
      <c r="AE56" s="231"/>
      <c r="AF56" s="231"/>
      <c r="AG56" s="231"/>
      <c r="AH56" s="231"/>
      <c r="AI56" s="231"/>
      <c r="AJ56" s="231"/>
      <c r="AK56" s="231"/>
      <c r="AL56" s="231"/>
      <c r="AM56" s="231"/>
      <c r="AN56" s="231"/>
      <c r="AO56" s="231"/>
    </row>
    <row r="57" spans="1:41" s="184" customFormat="1" ht="11.25" x14ac:dyDescent="0.2">
      <c r="A57" s="231"/>
      <c r="B57" s="231"/>
      <c r="C57" s="231"/>
      <c r="D57" s="231"/>
      <c r="E57" s="231"/>
      <c r="F57" s="231"/>
      <c r="G57" s="231"/>
      <c r="H57" s="231"/>
      <c r="I57" s="236"/>
      <c r="J57" s="231"/>
      <c r="K57" s="231"/>
      <c r="L57" s="231"/>
      <c r="M57" s="231"/>
      <c r="N57" s="231"/>
      <c r="O57" s="231"/>
      <c r="P57" s="231"/>
      <c r="Q57" s="231"/>
      <c r="R57" s="231"/>
      <c r="S57" s="231"/>
      <c r="T57" s="231"/>
      <c r="U57" s="231"/>
      <c r="V57" s="231"/>
      <c r="W57" s="231"/>
      <c r="X57" s="231"/>
      <c r="Y57" s="231"/>
      <c r="Z57" s="231"/>
      <c r="AA57" s="236"/>
      <c r="AB57" s="231"/>
      <c r="AC57" s="231"/>
      <c r="AD57" s="231"/>
      <c r="AE57" s="231"/>
      <c r="AF57" s="231"/>
      <c r="AG57" s="231"/>
      <c r="AH57" s="231"/>
      <c r="AI57" s="231"/>
      <c r="AJ57" s="231"/>
      <c r="AK57" s="231"/>
      <c r="AL57" s="231"/>
      <c r="AM57" s="231"/>
      <c r="AN57" s="231"/>
      <c r="AO57" s="231"/>
    </row>
    <row r="58" spans="1:41" s="184" customFormat="1" ht="11.25" x14ac:dyDescent="0.2">
      <c r="I58" s="37"/>
      <c r="O58" s="231"/>
      <c r="P58" s="231"/>
      <c r="AA58" s="37"/>
    </row>
    <row r="59" spans="1:41" s="184" customFormat="1" ht="11.25" x14ac:dyDescent="0.2">
      <c r="I59" s="37"/>
      <c r="O59" s="231"/>
      <c r="P59" s="231"/>
      <c r="AA59" s="37"/>
    </row>
    <row r="60" spans="1:41" s="184" customFormat="1" ht="11.25" x14ac:dyDescent="0.2">
      <c r="I60" s="37"/>
      <c r="O60" s="231"/>
      <c r="P60" s="231"/>
      <c r="AA60" s="37"/>
    </row>
    <row r="61" spans="1:41" s="184" customFormat="1" ht="11.25" x14ac:dyDescent="0.2">
      <c r="I61" s="37"/>
      <c r="O61" s="231"/>
      <c r="P61" s="231"/>
      <c r="AA61" s="37"/>
    </row>
    <row r="62" spans="1:41" s="184" customFormat="1" ht="11.25" x14ac:dyDescent="0.2">
      <c r="I62" s="37"/>
      <c r="O62" s="231"/>
      <c r="P62" s="231"/>
      <c r="AA62" s="37"/>
    </row>
    <row r="63" spans="1:41" s="184" customFormat="1" ht="11.25" x14ac:dyDescent="0.2">
      <c r="I63" s="37"/>
      <c r="O63" s="231"/>
      <c r="P63" s="231"/>
      <c r="AA63" s="37"/>
    </row>
    <row r="64" spans="1:41" s="184" customFormat="1" ht="11.25" x14ac:dyDescent="0.2">
      <c r="I64" s="37"/>
      <c r="O64" s="231"/>
      <c r="P64" s="231"/>
      <c r="AA64" s="37"/>
    </row>
    <row r="65" spans="9:27" s="184" customFormat="1" ht="11.25" x14ac:dyDescent="0.2">
      <c r="I65" s="37"/>
      <c r="O65" s="231"/>
      <c r="P65" s="231"/>
      <c r="AA65" s="37"/>
    </row>
    <row r="66" spans="9:27" s="184" customFormat="1" ht="11.25" x14ac:dyDescent="0.2">
      <c r="I66" s="37"/>
      <c r="O66" s="231"/>
      <c r="P66" s="231"/>
      <c r="AA66" s="37"/>
    </row>
    <row r="67" spans="9:27" s="184" customFormat="1" ht="11.25" x14ac:dyDescent="0.2">
      <c r="I67" s="37"/>
      <c r="O67" s="231"/>
      <c r="P67" s="231"/>
      <c r="AA67" s="37"/>
    </row>
    <row r="68" spans="9:27" s="184" customFormat="1" ht="11.25" x14ac:dyDescent="0.2">
      <c r="I68" s="37"/>
      <c r="O68" s="231"/>
      <c r="P68" s="231"/>
      <c r="AA68" s="37"/>
    </row>
    <row r="69" spans="9:27" s="184" customFormat="1" ht="11.25" x14ac:dyDescent="0.2">
      <c r="I69" s="37"/>
      <c r="O69" s="231"/>
      <c r="P69" s="231"/>
      <c r="AA69" s="37"/>
    </row>
    <row r="70" spans="9:27" s="184" customFormat="1" ht="11.25" x14ac:dyDescent="0.2">
      <c r="I70" s="37"/>
      <c r="O70" s="231"/>
      <c r="P70" s="231"/>
      <c r="AA70" s="37"/>
    </row>
    <row r="71" spans="9:27" s="184" customFormat="1" ht="11.25" x14ac:dyDescent="0.2">
      <c r="I71" s="37"/>
      <c r="O71" s="231"/>
      <c r="P71" s="231"/>
      <c r="AA71" s="37"/>
    </row>
    <row r="72" spans="9:27" s="184" customFormat="1" ht="11.25" x14ac:dyDescent="0.2">
      <c r="I72" s="37"/>
      <c r="O72" s="231"/>
      <c r="P72" s="231"/>
      <c r="AA72" s="37"/>
    </row>
    <row r="73" spans="9:27" s="184" customFormat="1" ht="11.25" x14ac:dyDescent="0.2">
      <c r="I73" s="37"/>
      <c r="O73" s="231"/>
      <c r="P73" s="231"/>
      <c r="AA73" s="37"/>
    </row>
    <row r="74" spans="9:27" s="184" customFormat="1" ht="11.25" x14ac:dyDescent="0.2">
      <c r="I74" s="37"/>
      <c r="O74" s="231"/>
      <c r="P74" s="231"/>
      <c r="AA74" s="37"/>
    </row>
    <row r="75" spans="9:27" s="184" customFormat="1" ht="11.25" x14ac:dyDescent="0.2">
      <c r="I75" s="37"/>
      <c r="O75" s="231"/>
      <c r="P75" s="231"/>
      <c r="AA75" s="37"/>
    </row>
    <row r="76" spans="9:27" s="184" customFormat="1" ht="11.25" x14ac:dyDescent="0.2">
      <c r="I76" s="37"/>
      <c r="O76" s="231"/>
      <c r="P76" s="231"/>
      <c r="AA76" s="37"/>
    </row>
  </sheetData>
  <mergeCells count="10">
    <mergeCell ref="U5:Z5"/>
    <mergeCell ref="AB5:AB6"/>
    <mergeCell ref="AC5:AE5"/>
    <mergeCell ref="AG5:AJ5"/>
    <mergeCell ref="A5:A6"/>
    <mergeCell ref="B5:B6"/>
    <mergeCell ref="D5:H5"/>
    <mergeCell ref="J5:J6"/>
    <mergeCell ref="K5:S5"/>
    <mergeCell ref="T5:T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0"/>
  </sheetPr>
  <dimension ref="A1:N48"/>
  <sheetViews>
    <sheetView zoomScaleNormal="100" workbookViewId="0"/>
  </sheetViews>
  <sheetFormatPr baseColWidth="10" defaultColWidth="11.42578125" defaultRowHeight="11.25" x14ac:dyDescent="0.2"/>
  <cols>
    <col min="1" max="1" width="26.7109375" style="2" customWidth="1"/>
    <col min="2" max="2" width="12.140625" style="2" bestFit="1" customWidth="1"/>
    <col min="3" max="3" width="11.42578125" style="2"/>
    <col min="4" max="4" width="0.85546875" style="2" customWidth="1"/>
    <col min="5" max="5" width="8.7109375" style="2" customWidth="1"/>
    <col min="6" max="6" width="9.7109375" style="2" customWidth="1"/>
    <col min="7" max="7" width="11.42578125" style="2"/>
    <col min="8" max="8" width="9.7109375" style="2" customWidth="1"/>
    <col min="9" max="16384" width="11.42578125" style="2"/>
  </cols>
  <sheetData>
    <row r="1" spans="1:14" ht="18" x14ac:dyDescent="0.25">
      <c r="A1" s="95" t="s">
        <v>165</v>
      </c>
    </row>
    <row r="2" spans="1:14" s="18" customFormat="1" ht="12.75" x14ac:dyDescent="0.2">
      <c r="A2" s="20" t="s">
        <v>79</v>
      </c>
      <c r="H2" s="38" t="s">
        <v>135</v>
      </c>
    </row>
    <row r="3" spans="1:14" s="18" customFormat="1" ht="12.75" x14ac:dyDescent="0.2">
      <c r="A3" s="20" t="s">
        <v>153</v>
      </c>
    </row>
    <row r="4" spans="1:14" s="93" customFormat="1" ht="12.75" x14ac:dyDescent="0.2">
      <c r="A4" s="92"/>
    </row>
    <row r="5" spans="1:14" x14ac:dyDescent="0.2">
      <c r="A5" s="34"/>
      <c r="B5" s="34"/>
      <c r="C5" s="34"/>
      <c r="D5" s="34"/>
      <c r="E5" s="34"/>
      <c r="F5" s="34"/>
      <c r="G5" s="34"/>
      <c r="H5" s="42" t="s">
        <v>82</v>
      </c>
    </row>
    <row r="6" spans="1:14" ht="37.5" customHeight="1" x14ac:dyDescent="0.2">
      <c r="A6" s="35" t="s">
        <v>80</v>
      </c>
      <c r="B6" s="121" t="s">
        <v>189</v>
      </c>
      <c r="C6" s="121"/>
      <c r="D6" s="6"/>
      <c r="E6" s="122" t="s">
        <v>81</v>
      </c>
      <c r="F6" s="122"/>
      <c r="G6" s="122"/>
      <c r="H6" s="122"/>
    </row>
    <row r="7" spans="1:14" ht="33.75" x14ac:dyDescent="0.2">
      <c r="A7" s="11"/>
      <c r="B7" s="7" t="s">
        <v>33</v>
      </c>
      <c r="C7" s="7" t="s">
        <v>34</v>
      </c>
      <c r="D7" s="7"/>
      <c r="E7" s="7" t="s">
        <v>48</v>
      </c>
      <c r="F7" s="7" t="s">
        <v>190</v>
      </c>
      <c r="G7" s="7" t="s">
        <v>191</v>
      </c>
      <c r="H7" s="12" t="s">
        <v>192</v>
      </c>
    </row>
    <row r="9" spans="1:14" x14ac:dyDescent="0.2">
      <c r="B9" s="52"/>
      <c r="C9" s="52"/>
      <c r="D9" s="52"/>
      <c r="E9" s="52"/>
      <c r="F9" s="52"/>
      <c r="G9" s="52"/>
      <c r="H9" s="52"/>
    </row>
    <row r="10" spans="1:14" x14ac:dyDescent="0.2">
      <c r="A10" s="16" t="s">
        <v>0</v>
      </c>
      <c r="B10" s="60">
        <f>SUM(B12:B43)</f>
        <v>1112190807</v>
      </c>
      <c r="C10" s="60">
        <f>SUM(C12:C43)</f>
        <v>12031398</v>
      </c>
      <c r="D10" s="60"/>
      <c r="E10" s="60">
        <f>SUM(E12:E43)</f>
        <v>0</v>
      </c>
      <c r="F10" s="60">
        <f>SUM(F12:F43)</f>
        <v>559805</v>
      </c>
      <c r="G10" s="60">
        <f>SUM(G12:G43)</f>
        <v>63230</v>
      </c>
      <c r="H10" s="60">
        <f>SUM(H12:H43)</f>
        <v>1649</v>
      </c>
    </row>
    <row r="11" spans="1:14" x14ac:dyDescent="0.2">
      <c r="B11" s="84"/>
      <c r="C11" s="84"/>
      <c r="D11" s="84"/>
      <c r="E11" s="84"/>
      <c r="F11" s="84"/>
      <c r="G11" s="84"/>
      <c r="H11" s="84"/>
    </row>
    <row r="12" spans="1:14" ht="14.1" customHeight="1" x14ac:dyDescent="0.2">
      <c r="A12" s="48" t="s">
        <v>1</v>
      </c>
      <c r="B12" s="85">
        <v>12743152</v>
      </c>
      <c r="C12" s="85">
        <v>53940</v>
      </c>
      <c r="D12" s="85"/>
      <c r="E12" s="85"/>
      <c r="F12" s="85">
        <v>18027</v>
      </c>
      <c r="G12" s="85">
        <v>2003</v>
      </c>
      <c r="H12" s="85">
        <v>4</v>
      </c>
      <c r="I12" s="63"/>
      <c r="J12" s="63"/>
      <c r="K12" s="63"/>
      <c r="L12" s="63"/>
      <c r="M12" s="63"/>
      <c r="N12" s="63"/>
    </row>
    <row r="13" spans="1:14" ht="14.1" customHeight="1" x14ac:dyDescent="0.2">
      <c r="A13" s="2" t="s">
        <v>2</v>
      </c>
      <c r="B13" s="85">
        <v>13284100</v>
      </c>
      <c r="C13" s="85">
        <v>222565</v>
      </c>
      <c r="D13" s="85"/>
      <c r="E13" s="85"/>
      <c r="F13" s="85">
        <v>20403</v>
      </c>
      <c r="G13" s="85">
        <v>1700</v>
      </c>
      <c r="H13" s="85">
        <v>6</v>
      </c>
      <c r="I13" s="63"/>
      <c r="J13" s="63"/>
      <c r="K13" s="63"/>
      <c r="L13" s="63"/>
      <c r="M13" s="63"/>
      <c r="N13" s="63"/>
    </row>
    <row r="14" spans="1:14" ht="14.1" customHeight="1" x14ac:dyDescent="0.2">
      <c r="A14" s="2" t="s">
        <v>3</v>
      </c>
      <c r="B14" s="85">
        <v>5242248</v>
      </c>
      <c r="C14" s="85">
        <v>85710</v>
      </c>
      <c r="D14" s="85"/>
      <c r="E14" s="85"/>
      <c r="F14" s="85">
        <v>16128</v>
      </c>
      <c r="G14" s="85">
        <v>1792</v>
      </c>
      <c r="H14" s="85">
        <v>1</v>
      </c>
      <c r="I14" s="63"/>
      <c r="J14" s="63"/>
      <c r="K14" s="63"/>
      <c r="L14" s="63"/>
      <c r="M14" s="63"/>
      <c r="N14" s="63"/>
    </row>
    <row r="15" spans="1:14" ht="14.1" customHeight="1" x14ac:dyDescent="0.2">
      <c r="A15" s="2" t="s">
        <v>4</v>
      </c>
      <c r="B15" s="85">
        <v>7651461</v>
      </c>
      <c r="C15" s="85">
        <v>67088</v>
      </c>
      <c r="D15" s="85"/>
      <c r="E15" s="85"/>
      <c r="F15" s="85">
        <v>18243</v>
      </c>
      <c r="G15" s="85">
        <v>2027</v>
      </c>
      <c r="H15" s="85">
        <v>42</v>
      </c>
      <c r="I15" s="63"/>
      <c r="J15" s="63"/>
      <c r="K15" s="63"/>
      <c r="L15" s="63"/>
      <c r="M15" s="63"/>
      <c r="N15" s="63"/>
    </row>
    <row r="16" spans="1:14" ht="14.1" customHeight="1" x14ac:dyDescent="0.2">
      <c r="A16" s="2" t="s">
        <v>5</v>
      </c>
      <c r="B16" s="85">
        <v>14860187</v>
      </c>
      <c r="C16" s="85">
        <v>57987</v>
      </c>
      <c r="D16" s="85"/>
      <c r="E16" s="85"/>
      <c r="F16" s="85">
        <v>18234</v>
      </c>
      <c r="G16" s="85">
        <v>2026</v>
      </c>
      <c r="H16" s="85">
        <v>149</v>
      </c>
      <c r="I16" s="63"/>
      <c r="J16" s="63"/>
      <c r="K16" s="63"/>
      <c r="L16" s="63"/>
      <c r="M16" s="63"/>
      <c r="N16" s="63"/>
    </row>
    <row r="17" spans="1:14" ht="14.1" customHeight="1" x14ac:dyDescent="0.2">
      <c r="A17" s="2" t="s">
        <v>6</v>
      </c>
      <c r="B17" s="85">
        <v>8629257</v>
      </c>
      <c r="C17" s="85">
        <v>39624</v>
      </c>
      <c r="D17" s="85"/>
      <c r="E17" s="85"/>
      <c r="F17" s="85">
        <v>15300</v>
      </c>
      <c r="G17" s="85">
        <v>1700</v>
      </c>
      <c r="H17" s="85">
        <v>2</v>
      </c>
      <c r="I17" s="63"/>
      <c r="J17" s="63"/>
      <c r="K17" s="63"/>
      <c r="L17" s="63"/>
      <c r="M17" s="63"/>
      <c r="N17" s="63"/>
    </row>
    <row r="18" spans="1:14" ht="14.1" customHeight="1" x14ac:dyDescent="0.2">
      <c r="A18" s="2" t="s">
        <v>7</v>
      </c>
      <c r="B18" s="85">
        <v>104619027</v>
      </c>
      <c r="C18" s="85">
        <v>870501</v>
      </c>
      <c r="D18" s="85"/>
      <c r="E18" s="85"/>
      <c r="F18" s="85">
        <v>17960</v>
      </c>
      <c r="G18" s="85">
        <v>3592</v>
      </c>
      <c r="H18" s="85">
        <v>36</v>
      </c>
      <c r="I18" s="63"/>
      <c r="J18" s="63"/>
      <c r="K18" s="63"/>
      <c r="L18" s="63"/>
      <c r="M18" s="63"/>
      <c r="N18" s="63"/>
    </row>
    <row r="19" spans="1:14" ht="14.1" customHeight="1" x14ac:dyDescent="0.2">
      <c r="A19" s="2" t="s">
        <v>8</v>
      </c>
      <c r="B19" s="85">
        <v>37652600</v>
      </c>
      <c r="C19" s="85">
        <v>115926</v>
      </c>
      <c r="D19" s="85"/>
      <c r="E19" s="85"/>
      <c r="F19" s="85">
        <v>18828</v>
      </c>
      <c r="G19" s="85">
        <v>2092</v>
      </c>
      <c r="H19" s="85">
        <v>271</v>
      </c>
      <c r="I19" s="64"/>
      <c r="J19" s="63"/>
      <c r="K19" s="63"/>
      <c r="L19" s="63"/>
      <c r="M19" s="63"/>
      <c r="N19" s="63"/>
    </row>
    <row r="20" spans="1:14" ht="14.1" customHeight="1" x14ac:dyDescent="0.2">
      <c r="A20" s="2" t="s">
        <v>9</v>
      </c>
      <c r="B20" s="85">
        <v>95158521</v>
      </c>
      <c r="C20" s="85">
        <v>0</v>
      </c>
      <c r="D20" s="85"/>
      <c r="E20" s="85"/>
      <c r="F20" s="85">
        <v>15300</v>
      </c>
      <c r="G20" s="85">
        <v>1700</v>
      </c>
      <c r="H20" s="85">
        <v>0</v>
      </c>
      <c r="I20" s="63"/>
      <c r="J20" s="63"/>
      <c r="K20" s="63"/>
      <c r="L20" s="63"/>
      <c r="M20" s="63"/>
      <c r="N20" s="63"/>
    </row>
    <row r="21" spans="1:14" ht="14.1" customHeight="1" x14ac:dyDescent="0.2">
      <c r="A21" s="2" t="s">
        <v>10</v>
      </c>
      <c r="B21" s="85">
        <v>13194337</v>
      </c>
      <c r="C21" s="85">
        <v>230904</v>
      </c>
      <c r="D21" s="85"/>
      <c r="E21" s="85"/>
      <c r="F21" s="85">
        <v>24570</v>
      </c>
      <c r="G21" s="85">
        <v>2730</v>
      </c>
      <c r="H21" s="85">
        <v>17</v>
      </c>
      <c r="I21" s="63"/>
      <c r="J21" s="63"/>
      <c r="K21" s="63"/>
      <c r="L21" s="63"/>
      <c r="M21" s="63"/>
      <c r="N21" s="63"/>
    </row>
    <row r="22" spans="1:14" ht="14.1" customHeight="1" x14ac:dyDescent="0.2">
      <c r="A22" s="2" t="s">
        <v>11</v>
      </c>
      <c r="B22" s="85">
        <v>43050430</v>
      </c>
      <c r="C22" s="85">
        <v>219776</v>
      </c>
      <c r="D22" s="85"/>
      <c r="E22" s="85"/>
      <c r="F22" s="85">
        <v>20016</v>
      </c>
      <c r="G22" s="85">
        <v>2224</v>
      </c>
      <c r="H22" s="85">
        <v>0</v>
      </c>
      <c r="I22" s="65"/>
      <c r="J22" s="65"/>
      <c r="K22" s="65"/>
      <c r="L22" s="65"/>
      <c r="M22" s="65"/>
      <c r="N22" s="63"/>
    </row>
    <row r="23" spans="1:14" ht="14.1" customHeight="1" x14ac:dyDescent="0.2">
      <c r="A23" s="2" t="s">
        <v>12</v>
      </c>
      <c r="B23" s="85">
        <v>41423040</v>
      </c>
      <c r="C23" s="85">
        <v>750543</v>
      </c>
      <c r="D23" s="85"/>
      <c r="E23" s="85"/>
      <c r="F23" s="85">
        <v>17883</v>
      </c>
      <c r="G23" s="85">
        <v>1987</v>
      </c>
      <c r="H23" s="85">
        <v>14</v>
      </c>
      <c r="I23" s="63"/>
      <c r="J23" s="63"/>
      <c r="K23" s="63"/>
      <c r="L23" s="63"/>
      <c r="M23" s="63"/>
      <c r="N23" s="63"/>
    </row>
    <row r="24" spans="1:14" ht="14.1" customHeight="1" x14ac:dyDescent="0.2">
      <c r="A24" s="2" t="s">
        <v>13</v>
      </c>
      <c r="B24" s="85">
        <v>36235844</v>
      </c>
      <c r="C24" s="85">
        <v>90152</v>
      </c>
      <c r="D24" s="85"/>
      <c r="E24" s="85"/>
      <c r="F24" s="85">
        <v>21186</v>
      </c>
      <c r="G24" s="85">
        <v>2354</v>
      </c>
      <c r="H24" s="85">
        <v>47</v>
      </c>
      <c r="I24" s="63"/>
      <c r="J24" s="63"/>
      <c r="K24" s="63"/>
      <c r="L24" s="63"/>
      <c r="M24" s="63"/>
      <c r="N24" s="63"/>
    </row>
    <row r="25" spans="1:14" ht="14.1" customHeight="1" x14ac:dyDescent="0.2">
      <c r="A25" s="2" t="s">
        <v>14</v>
      </c>
      <c r="B25" s="85">
        <v>42260430</v>
      </c>
      <c r="C25" s="85">
        <v>821220</v>
      </c>
      <c r="D25" s="85"/>
      <c r="E25" s="85"/>
      <c r="F25" s="85">
        <v>17883</v>
      </c>
      <c r="G25" s="85">
        <v>1987</v>
      </c>
      <c r="H25" s="85">
        <v>39</v>
      </c>
      <c r="I25" s="66"/>
      <c r="J25" s="65"/>
      <c r="K25" s="65"/>
      <c r="L25" s="65"/>
      <c r="M25" s="65"/>
      <c r="N25" s="63"/>
    </row>
    <row r="26" spans="1:14" ht="14.1" customHeight="1" x14ac:dyDescent="0.2">
      <c r="A26" s="2" t="s">
        <v>15</v>
      </c>
      <c r="B26" s="85">
        <v>112207141</v>
      </c>
      <c r="C26" s="85">
        <v>0</v>
      </c>
      <c r="D26" s="85"/>
      <c r="E26" s="85"/>
      <c r="F26" s="85">
        <v>18504</v>
      </c>
      <c r="G26" s="85">
        <v>2056</v>
      </c>
      <c r="H26" s="85">
        <v>91</v>
      </c>
      <c r="I26" s="63"/>
      <c r="J26" s="63"/>
      <c r="K26" s="63"/>
      <c r="L26" s="63"/>
      <c r="M26" s="63"/>
      <c r="N26" s="63"/>
    </row>
    <row r="27" spans="1:14" ht="14.1" customHeight="1" x14ac:dyDescent="0.2">
      <c r="A27" s="2" t="s">
        <v>16</v>
      </c>
      <c r="B27" s="85">
        <v>15502906</v>
      </c>
      <c r="C27" s="85">
        <v>908724</v>
      </c>
      <c r="D27" s="85"/>
      <c r="E27" s="85"/>
      <c r="F27" s="85">
        <v>17883</v>
      </c>
      <c r="G27" s="85">
        <v>1987</v>
      </c>
      <c r="H27" s="85">
        <v>80</v>
      </c>
      <c r="I27" s="67"/>
      <c r="J27" s="67"/>
      <c r="K27" s="67"/>
      <c r="L27" s="67"/>
      <c r="M27" s="67"/>
      <c r="N27" s="63"/>
    </row>
    <row r="28" spans="1:14" ht="14.1" customHeight="1" x14ac:dyDescent="0.2">
      <c r="A28" s="2" t="s">
        <v>17</v>
      </c>
      <c r="B28" s="85">
        <v>16789172</v>
      </c>
      <c r="C28" s="85">
        <v>31666</v>
      </c>
      <c r="D28" s="85"/>
      <c r="E28" s="85"/>
      <c r="F28" s="85">
        <v>15300</v>
      </c>
      <c r="G28" s="85">
        <v>1700</v>
      </c>
      <c r="H28" s="85">
        <v>15</v>
      </c>
      <c r="I28" s="63"/>
      <c r="J28" s="63"/>
      <c r="K28" s="63"/>
      <c r="L28" s="63"/>
      <c r="M28" s="63"/>
      <c r="N28" s="63"/>
    </row>
    <row r="29" spans="1:14" ht="14.1" customHeight="1" x14ac:dyDescent="0.2">
      <c r="A29" s="2" t="s">
        <v>18</v>
      </c>
      <c r="B29" s="85">
        <v>15573567</v>
      </c>
      <c r="C29" s="85">
        <v>44352</v>
      </c>
      <c r="D29" s="85"/>
      <c r="E29" s="85"/>
      <c r="F29" s="85">
        <v>15300</v>
      </c>
      <c r="G29" s="85">
        <v>1700</v>
      </c>
      <c r="H29" s="85">
        <v>304</v>
      </c>
      <c r="I29" s="79"/>
      <c r="J29" s="69"/>
      <c r="K29" s="69"/>
      <c r="L29" s="69"/>
      <c r="M29" s="69"/>
      <c r="N29" s="63"/>
    </row>
    <row r="30" spans="1:14" ht="14.1" customHeight="1" x14ac:dyDescent="0.2">
      <c r="A30" s="2" t="s">
        <v>19</v>
      </c>
      <c r="B30" s="85">
        <v>19730378</v>
      </c>
      <c r="C30" s="85">
        <v>486061</v>
      </c>
      <c r="D30" s="85"/>
      <c r="E30" s="85"/>
      <c r="F30" s="85">
        <v>15300</v>
      </c>
      <c r="G30" s="85">
        <v>1700</v>
      </c>
      <c r="H30" s="85">
        <v>6</v>
      </c>
      <c r="I30" s="63"/>
      <c r="J30" s="63"/>
      <c r="K30" s="63"/>
      <c r="L30" s="63"/>
      <c r="M30" s="63"/>
      <c r="N30" s="63"/>
    </row>
    <row r="31" spans="1:14" ht="14.1" customHeight="1" x14ac:dyDescent="0.2">
      <c r="A31" s="2" t="s">
        <v>20</v>
      </c>
      <c r="B31" s="85">
        <v>43372160</v>
      </c>
      <c r="C31" s="85">
        <v>187146</v>
      </c>
      <c r="D31" s="85"/>
      <c r="E31" s="85"/>
      <c r="F31" s="85">
        <v>15291</v>
      </c>
      <c r="G31" s="85">
        <v>1699</v>
      </c>
      <c r="H31" s="85"/>
      <c r="I31" s="63"/>
      <c r="J31" s="63"/>
      <c r="K31" s="63"/>
      <c r="L31" s="63"/>
      <c r="M31" s="63"/>
      <c r="N31" s="63"/>
    </row>
    <row r="32" spans="1:14" ht="14.1" customHeight="1" x14ac:dyDescent="0.2">
      <c r="A32" s="2" t="s">
        <v>21</v>
      </c>
      <c r="B32" s="85">
        <v>107161301</v>
      </c>
      <c r="C32" s="85">
        <v>667458</v>
      </c>
      <c r="D32" s="85"/>
      <c r="E32" s="85"/>
      <c r="F32" s="85">
        <v>24138</v>
      </c>
      <c r="G32" s="85">
        <v>2682</v>
      </c>
      <c r="H32" s="85">
        <v>100</v>
      </c>
      <c r="I32" s="63"/>
      <c r="J32" s="63"/>
      <c r="K32" s="63"/>
      <c r="L32" s="63"/>
      <c r="M32" s="63"/>
      <c r="N32" s="63"/>
    </row>
    <row r="33" spans="1:14" ht="14.1" customHeight="1" x14ac:dyDescent="0.2">
      <c r="A33" s="2" t="s">
        <v>22</v>
      </c>
      <c r="B33" s="85">
        <v>21097600</v>
      </c>
      <c r="C33" s="85">
        <v>46604</v>
      </c>
      <c r="D33" s="85"/>
      <c r="E33" s="85"/>
      <c r="F33" s="85">
        <v>19503</v>
      </c>
      <c r="G33" s="85">
        <v>2167</v>
      </c>
      <c r="H33" s="85">
        <v>15</v>
      </c>
      <c r="I33" s="63"/>
      <c r="J33" s="63"/>
      <c r="K33" s="63"/>
      <c r="L33" s="63"/>
      <c r="M33" s="63"/>
      <c r="N33" s="63"/>
    </row>
    <row r="34" spans="1:14" ht="14.1" customHeight="1" x14ac:dyDescent="0.2">
      <c r="A34" s="2" t="s">
        <v>23</v>
      </c>
      <c r="B34" s="85">
        <v>13220294</v>
      </c>
      <c r="C34" s="85">
        <v>35000</v>
      </c>
      <c r="D34" s="85"/>
      <c r="E34" s="85"/>
      <c r="F34" s="85">
        <v>16110</v>
      </c>
      <c r="G34" s="85">
        <v>1790</v>
      </c>
      <c r="H34" s="85">
        <v>16</v>
      </c>
      <c r="I34" s="63"/>
      <c r="J34" s="63"/>
      <c r="K34" s="63"/>
      <c r="L34" s="63"/>
      <c r="M34" s="63"/>
      <c r="N34" s="63"/>
    </row>
    <row r="35" spans="1:14" ht="14.1" customHeight="1" x14ac:dyDescent="0.2">
      <c r="A35" s="2" t="s">
        <v>24</v>
      </c>
      <c r="B35" s="85">
        <v>22464414</v>
      </c>
      <c r="C35" s="85">
        <v>65376</v>
      </c>
      <c r="D35" s="85"/>
      <c r="E35" s="85"/>
      <c r="F35" s="85">
        <v>17946</v>
      </c>
      <c r="G35" s="85">
        <v>1994</v>
      </c>
      <c r="H35" s="85"/>
      <c r="I35" s="63"/>
      <c r="J35" s="63"/>
      <c r="K35" s="63"/>
      <c r="L35" s="63"/>
      <c r="M35" s="63"/>
      <c r="N35" s="63"/>
    </row>
    <row r="36" spans="1:14" ht="14.1" customHeight="1" x14ac:dyDescent="0.2">
      <c r="A36" s="2" t="s">
        <v>25</v>
      </c>
      <c r="B36" s="85">
        <v>24341890</v>
      </c>
      <c r="C36" s="85">
        <v>402795</v>
      </c>
      <c r="D36" s="85"/>
      <c r="E36" s="85"/>
      <c r="F36" s="85">
        <v>17586</v>
      </c>
      <c r="G36" s="85">
        <v>1954</v>
      </c>
      <c r="H36" s="85">
        <v>60</v>
      </c>
      <c r="I36" s="63"/>
      <c r="J36" s="63"/>
      <c r="K36" s="63"/>
      <c r="L36" s="63"/>
      <c r="M36" s="63"/>
      <c r="N36" s="63"/>
    </row>
    <row r="37" spans="1:14" ht="14.1" customHeight="1" x14ac:dyDescent="0.2">
      <c r="A37" s="2" t="s">
        <v>26</v>
      </c>
      <c r="B37" s="85">
        <v>14711588</v>
      </c>
      <c r="C37" s="85">
        <v>284328</v>
      </c>
      <c r="D37" s="85"/>
      <c r="E37" s="85"/>
      <c r="F37" s="85">
        <v>15300</v>
      </c>
      <c r="G37" s="85">
        <v>1700</v>
      </c>
      <c r="H37" s="85">
        <v>11</v>
      </c>
      <c r="I37" s="63"/>
      <c r="J37" s="63"/>
      <c r="K37" s="63"/>
      <c r="L37" s="63"/>
      <c r="M37" s="63"/>
      <c r="N37" s="63"/>
    </row>
    <row r="38" spans="1:14" ht="14.1" customHeight="1" x14ac:dyDescent="0.2">
      <c r="A38" s="2" t="s">
        <v>27</v>
      </c>
      <c r="B38" s="85">
        <v>25095620</v>
      </c>
      <c r="C38" s="85">
        <v>9500</v>
      </c>
      <c r="D38" s="85"/>
      <c r="E38" s="85"/>
      <c r="F38" s="85">
        <v>0</v>
      </c>
      <c r="G38" s="85">
        <v>0</v>
      </c>
      <c r="H38" s="85">
        <v>125</v>
      </c>
      <c r="I38" s="63"/>
      <c r="J38" s="63"/>
      <c r="K38" s="63"/>
      <c r="L38" s="63"/>
      <c r="M38" s="63"/>
      <c r="N38" s="63"/>
    </row>
    <row r="39" spans="1:14" ht="14.1" customHeight="1" x14ac:dyDescent="0.2">
      <c r="A39" s="2" t="s">
        <v>28</v>
      </c>
      <c r="B39" s="85">
        <v>22925476</v>
      </c>
      <c r="C39" s="85">
        <v>320160</v>
      </c>
      <c r="D39" s="85"/>
      <c r="E39" s="85"/>
      <c r="F39" s="85">
        <v>20799</v>
      </c>
      <c r="G39" s="85">
        <v>2311</v>
      </c>
      <c r="H39" s="85">
        <v>17</v>
      </c>
      <c r="I39" s="63"/>
      <c r="J39" s="63"/>
      <c r="K39" s="63"/>
      <c r="L39" s="63"/>
      <c r="M39" s="63"/>
      <c r="N39" s="63"/>
    </row>
    <row r="40" spans="1:14" ht="14.1" customHeight="1" x14ac:dyDescent="0.2">
      <c r="A40" s="2" t="s">
        <v>29</v>
      </c>
      <c r="B40" s="85">
        <v>20803644</v>
      </c>
      <c r="C40" s="85">
        <v>192732</v>
      </c>
      <c r="D40" s="85"/>
      <c r="E40" s="85"/>
      <c r="F40" s="85">
        <v>17883</v>
      </c>
      <c r="G40" s="85">
        <v>1987</v>
      </c>
      <c r="H40" s="85">
        <v>6</v>
      </c>
      <c r="I40" s="63"/>
      <c r="J40" s="63"/>
      <c r="K40" s="63"/>
      <c r="L40" s="63"/>
      <c r="M40" s="63"/>
      <c r="N40" s="63"/>
    </row>
    <row r="41" spans="1:14" ht="14.1" customHeight="1" x14ac:dyDescent="0.2">
      <c r="A41" s="2" t="s">
        <v>30</v>
      </c>
      <c r="B41" s="85">
        <v>107950658</v>
      </c>
      <c r="C41" s="85">
        <v>3677418</v>
      </c>
      <c r="D41" s="85"/>
      <c r="E41" s="85"/>
      <c r="F41" s="85">
        <v>18000</v>
      </c>
      <c r="G41" s="85">
        <v>2000</v>
      </c>
      <c r="H41" s="85">
        <v>30</v>
      </c>
      <c r="I41" s="63"/>
      <c r="J41" s="63"/>
      <c r="K41" s="63"/>
      <c r="L41" s="63"/>
      <c r="M41" s="63"/>
      <c r="N41" s="63"/>
    </row>
    <row r="42" spans="1:14" ht="14.1" customHeight="1" x14ac:dyDescent="0.2">
      <c r="A42" s="2" t="s">
        <v>31</v>
      </c>
      <c r="B42" s="85">
        <v>20846180</v>
      </c>
      <c r="C42" s="85">
        <v>499007</v>
      </c>
      <c r="D42" s="85"/>
      <c r="E42" s="85"/>
      <c r="F42" s="85">
        <v>19701</v>
      </c>
      <c r="G42" s="85">
        <v>2189</v>
      </c>
      <c r="H42" s="85">
        <v>65</v>
      </c>
      <c r="I42" s="63"/>
      <c r="J42" s="63"/>
      <c r="K42" s="63"/>
      <c r="L42" s="63"/>
      <c r="M42" s="63"/>
      <c r="N42" s="63"/>
    </row>
    <row r="43" spans="1:14" ht="14.1" customHeight="1" x14ac:dyDescent="0.2">
      <c r="A43" s="2" t="s">
        <v>32</v>
      </c>
      <c r="B43" s="85">
        <v>12392184</v>
      </c>
      <c r="C43" s="85">
        <v>547135</v>
      </c>
      <c r="D43" s="85"/>
      <c r="E43" s="85"/>
      <c r="F43" s="85">
        <v>15300</v>
      </c>
      <c r="G43" s="85">
        <v>1700</v>
      </c>
      <c r="H43" s="85">
        <v>80</v>
      </c>
      <c r="I43" s="64"/>
      <c r="J43" s="64"/>
      <c r="K43" s="64"/>
      <c r="L43" s="64"/>
      <c r="M43" s="64"/>
      <c r="N43" s="64"/>
    </row>
    <row r="44" spans="1:14" x14ac:dyDescent="0.2">
      <c r="A44" s="116"/>
      <c r="B44" s="117"/>
      <c r="C44" s="117"/>
      <c r="D44" s="43"/>
      <c r="E44" s="43"/>
      <c r="F44" s="43"/>
      <c r="G44" s="43"/>
      <c r="H44" s="117"/>
    </row>
    <row r="45" spans="1:14" ht="10.15" customHeight="1" x14ac:dyDescent="0.2">
      <c r="A45" s="123" t="s">
        <v>193</v>
      </c>
      <c r="B45" s="123"/>
      <c r="C45" s="123"/>
      <c r="D45" s="123"/>
      <c r="E45" s="123"/>
      <c r="F45" s="123"/>
      <c r="G45" s="123"/>
      <c r="H45" s="123"/>
    </row>
    <row r="46" spans="1:14" ht="10.15" customHeight="1" x14ac:dyDescent="0.2">
      <c r="A46" s="124" t="s">
        <v>194</v>
      </c>
      <c r="B46" s="124"/>
      <c r="C46" s="124"/>
      <c r="D46" s="124"/>
      <c r="E46" s="124"/>
      <c r="F46" s="124"/>
      <c r="G46" s="124"/>
      <c r="H46" s="124"/>
    </row>
    <row r="47" spans="1:14" ht="10.15" customHeight="1" x14ac:dyDescent="0.2">
      <c r="A47" s="124" t="s">
        <v>195</v>
      </c>
      <c r="B47" s="124"/>
      <c r="C47" s="124"/>
      <c r="D47" s="124"/>
      <c r="E47" s="124"/>
      <c r="F47" s="124"/>
      <c r="G47" s="124"/>
      <c r="H47" s="124"/>
    </row>
    <row r="48" spans="1:14" ht="10.15" customHeight="1" x14ac:dyDescent="0.2">
      <c r="A48" s="118" t="s">
        <v>196</v>
      </c>
      <c r="B48" s="118"/>
      <c r="C48" s="118"/>
      <c r="D48" s="118"/>
      <c r="E48" s="118"/>
      <c r="F48" s="118"/>
      <c r="G48" s="118"/>
      <c r="H48" s="118"/>
    </row>
  </sheetData>
  <mergeCells count="5">
    <mergeCell ref="B6:C6"/>
    <mergeCell ref="E6:H6"/>
    <mergeCell ref="A45:H45"/>
    <mergeCell ref="A46:H46"/>
    <mergeCell ref="A47:H47"/>
  </mergeCells>
  <phoneticPr fontId="6" type="noConversion"/>
  <printOptions horizontalCentered="1"/>
  <pageMargins left="0.59055118110236227" right="0.59055118110236227" top="0.59055118110236227" bottom="0.59055118110236227" header="0" footer="0"/>
  <pageSetup scale="98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9"/>
  </sheetPr>
  <dimension ref="A1:N62"/>
  <sheetViews>
    <sheetView zoomScaleNormal="100" workbookViewId="0"/>
  </sheetViews>
  <sheetFormatPr baseColWidth="10" defaultColWidth="11.42578125" defaultRowHeight="11.25" x14ac:dyDescent="0.2"/>
  <cols>
    <col min="1" max="1" width="25.7109375" style="2" customWidth="1"/>
    <col min="2" max="2" width="11.28515625" style="2" customWidth="1"/>
    <col min="3" max="3" width="11.42578125" style="2"/>
    <col min="4" max="4" width="10.7109375" style="2" customWidth="1"/>
    <col min="5" max="5" width="10.42578125" style="2" customWidth="1"/>
    <col min="6" max="6" width="0.85546875" style="2" customWidth="1"/>
    <col min="7" max="7" width="10.5703125" style="2" customWidth="1"/>
    <col min="8" max="8" width="10.85546875" style="2" customWidth="1"/>
    <col min="9" max="16384" width="11.42578125" style="2"/>
  </cols>
  <sheetData>
    <row r="1" spans="1:14" ht="18" x14ac:dyDescent="0.25">
      <c r="A1" s="95" t="s">
        <v>165</v>
      </c>
    </row>
    <row r="2" spans="1:14" s="32" customFormat="1" ht="12.75" x14ac:dyDescent="0.2">
      <c r="A2" s="20" t="s">
        <v>79</v>
      </c>
      <c r="H2" s="38" t="s">
        <v>135</v>
      </c>
    </row>
    <row r="3" spans="1:14" s="32" customFormat="1" ht="12.75" x14ac:dyDescent="0.2">
      <c r="A3" s="20" t="s">
        <v>153</v>
      </c>
    </row>
    <row r="4" spans="1:14" s="32" customFormat="1" ht="12.75" x14ac:dyDescent="0.2">
      <c r="A4" s="92"/>
      <c r="B4" s="93"/>
      <c r="C4" s="93"/>
      <c r="D4" s="93"/>
      <c r="E4" s="93"/>
      <c r="F4" s="93"/>
      <c r="G4" s="93"/>
      <c r="H4" s="93"/>
    </row>
    <row r="5" spans="1:14" x14ac:dyDescent="0.2">
      <c r="A5" s="34"/>
      <c r="B5" s="34"/>
      <c r="C5" s="34"/>
      <c r="D5" s="34"/>
      <c r="E5" s="34"/>
      <c r="F5" s="34"/>
      <c r="G5" s="34"/>
      <c r="H5" s="42" t="s">
        <v>133</v>
      </c>
    </row>
    <row r="6" spans="1:14" ht="37.5" customHeight="1" x14ac:dyDescent="0.2">
      <c r="A6" s="35" t="s">
        <v>80</v>
      </c>
      <c r="B6" s="121" t="s">
        <v>84</v>
      </c>
      <c r="C6" s="121"/>
      <c r="D6" s="121"/>
      <c r="E6" s="121"/>
      <c r="F6" s="6"/>
      <c r="G6" s="125" t="s">
        <v>85</v>
      </c>
      <c r="H6" s="125"/>
    </row>
    <row r="7" spans="1:14" ht="17.25" customHeight="1" x14ac:dyDescent="0.2">
      <c r="A7" s="11"/>
      <c r="B7" s="7" t="s">
        <v>63</v>
      </c>
      <c r="C7" s="7" t="s">
        <v>37</v>
      </c>
      <c r="D7" s="7" t="s">
        <v>78</v>
      </c>
      <c r="E7" s="7" t="s">
        <v>38</v>
      </c>
      <c r="F7" s="7"/>
      <c r="G7" s="7" t="s">
        <v>39</v>
      </c>
      <c r="H7" s="7" t="s">
        <v>40</v>
      </c>
    </row>
    <row r="9" spans="1:14" x14ac:dyDescent="0.2">
      <c r="B9" s="54"/>
      <c r="C9" s="54"/>
      <c r="D9" s="54"/>
      <c r="E9" s="54"/>
      <c r="F9" s="54"/>
      <c r="G9" s="54"/>
      <c r="H9" s="54"/>
      <c r="I9" s="56"/>
    </row>
    <row r="10" spans="1:14" x14ac:dyDescent="0.2">
      <c r="A10" s="16" t="s">
        <v>0</v>
      </c>
      <c r="B10" s="86">
        <f>SUM(B12:B43)</f>
        <v>1996291</v>
      </c>
      <c r="C10" s="86">
        <f t="shared" ref="C10:H10" si="0">SUM(C12:C43)</f>
        <v>162559</v>
      </c>
      <c r="D10" s="86">
        <f t="shared" si="0"/>
        <v>274</v>
      </c>
      <c r="E10" s="86">
        <f t="shared" si="0"/>
        <v>336</v>
      </c>
      <c r="F10" s="86"/>
      <c r="G10" s="86">
        <f t="shared" si="0"/>
        <v>27</v>
      </c>
      <c r="H10" s="86">
        <f t="shared" si="0"/>
        <v>218</v>
      </c>
      <c r="I10" s="56"/>
    </row>
    <row r="11" spans="1:14" x14ac:dyDescent="0.2">
      <c r="B11" s="54"/>
      <c r="C11" s="54"/>
      <c r="D11" s="54"/>
      <c r="E11" s="54"/>
      <c r="F11" s="54"/>
      <c r="G11" s="54"/>
      <c r="H11" s="48"/>
      <c r="I11" s="56"/>
    </row>
    <row r="12" spans="1:14" ht="14.1" customHeight="1" x14ac:dyDescent="0.2">
      <c r="A12" s="2" t="s">
        <v>1</v>
      </c>
      <c r="B12" s="51">
        <v>73080</v>
      </c>
      <c r="C12" s="51">
        <v>690</v>
      </c>
      <c r="D12" s="51">
        <v>6</v>
      </c>
      <c r="E12" s="51">
        <v>7</v>
      </c>
      <c r="F12" s="85"/>
      <c r="G12" s="85">
        <v>1</v>
      </c>
      <c r="H12" s="113">
        <v>7</v>
      </c>
      <c r="I12" s="74"/>
      <c r="J12" s="63"/>
      <c r="K12" s="63"/>
      <c r="L12" s="63"/>
      <c r="M12" s="63"/>
      <c r="N12" s="63"/>
    </row>
    <row r="13" spans="1:14" ht="14.1" customHeight="1" x14ac:dyDescent="0.2">
      <c r="A13" s="2" t="s">
        <v>2</v>
      </c>
      <c r="B13" s="51">
        <v>9200</v>
      </c>
      <c r="C13" s="51">
        <v>130000</v>
      </c>
      <c r="D13" s="51">
        <v>9</v>
      </c>
      <c r="E13" s="51">
        <v>12</v>
      </c>
      <c r="F13" s="85"/>
      <c r="G13" s="85">
        <v>1</v>
      </c>
      <c r="H13" s="113">
        <v>7</v>
      </c>
      <c r="I13" s="74"/>
      <c r="J13" s="63"/>
      <c r="K13" s="63"/>
      <c r="L13" s="63"/>
      <c r="M13" s="63"/>
      <c r="N13" s="63"/>
    </row>
    <row r="14" spans="1:14" ht="14.1" customHeight="1" x14ac:dyDescent="0.2">
      <c r="A14" s="2" t="s">
        <v>3</v>
      </c>
      <c r="B14" s="51" t="s">
        <v>198</v>
      </c>
      <c r="C14" s="51" t="s">
        <v>198</v>
      </c>
      <c r="D14" s="51" t="s">
        <v>198</v>
      </c>
      <c r="E14" s="51" t="s">
        <v>198</v>
      </c>
      <c r="F14" s="85"/>
      <c r="G14" s="85">
        <v>1</v>
      </c>
      <c r="H14" s="113">
        <v>4</v>
      </c>
      <c r="I14" s="74"/>
      <c r="J14" s="63"/>
      <c r="K14" s="63"/>
      <c r="L14" s="63"/>
      <c r="M14" s="63"/>
      <c r="N14" s="63"/>
    </row>
    <row r="15" spans="1:14" ht="14.1" customHeight="1" x14ac:dyDescent="0.2">
      <c r="A15" s="2" t="s">
        <v>4</v>
      </c>
      <c r="B15" s="51">
        <v>21800</v>
      </c>
      <c r="C15" s="51">
        <v>52</v>
      </c>
      <c r="D15" s="51">
        <v>7</v>
      </c>
      <c r="E15" s="51">
        <v>3</v>
      </c>
      <c r="F15" s="85"/>
      <c r="G15" s="85">
        <v>1</v>
      </c>
      <c r="H15" s="113">
        <v>8</v>
      </c>
      <c r="I15" s="74"/>
      <c r="J15" s="63"/>
      <c r="K15" s="63"/>
      <c r="L15" s="63"/>
      <c r="M15" s="63"/>
      <c r="N15" s="63"/>
    </row>
    <row r="16" spans="1:14" ht="14.1" customHeight="1" x14ac:dyDescent="0.2">
      <c r="A16" s="2" t="s">
        <v>5</v>
      </c>
      <c r="B16" s="51">
        <v>27200</v>
      </c>
      <c r="C16" s="51">
        <v>700</v>
      </c>
      <c r="D16" s="51">
        <v>8</v>
      </c>
      <c r="E16" s="51">
        <v>12</v>
      </c>
      <c r="F16" s="85"/>
      <c r="G16" s="85">
        <v>1</v>
      </c>
      <c r="H16" s="113">
        <v>8</v>
      </c>
      <c r="I16" s="74"/>
      <c r="J16" s="63"/>
      <c r="K16" s="63"/>
      <c r="L16" s="63"/>
      <c r="M16" s="63"/>
      <c r="N16" s="63"/>
    </row>
    <row r="17" spans="1:14" ht="14.1" customHeight="1" x14ac:dyDescent="0.2">
      <c r="A17" s="2" t="s">
        <v>6</v>
      </c>
      <c r="B17" s="51" t="s">
        <v>198</v>
      </c>
      <c r="C17" s="51" t="s">
        <v>198</v>
      </c>
      <c r="D17" s="51" t="s">
        <v>198</v>
      </c>
      <c r="E17" s="51" t="s">
        <v>198</v>
      </c>
      <c r="F17" s="85"/>
      <c r="G17" s="85">
        <v>1</v>
      </c>
      <c r="H17" s="113">
        <v>7</v>
      </c>
      <c r="I17" s="74"/>
      <c r="J17" s="63"/>
      <c r="K17" s="63"/>
      <c r="L17" s="63"/>
      <c r="M17" s="63"/>
      <c r="N17" s="63"/>
    </row>
    <row r="18" spans="1:14" ht="14.1" customHeight="1" x14ac:dyDescent="0.2">
      <c r="A18" s="2" t="s">
        <v>7</v>
      </c>
      <c r="B18" s="51">
        <v>24659</v>
      </c>
      <c r="C18" s="51">
        <v>1011</v>
      </c>
      <c r="D18" s="51">
        <v>14</v>
      </c>
      <c r="E18" s="51">
        <v>4</v>
      </c>
      <c r="F18" s="85"/>
      <c r="G18" s="85">
        <v>1</v>
      </c>
      <c r="H18" s="113">
        <v>6</v>
      </c>
      <c r="I18" s="74"/>
      <c r="J18" s="63"/>
      <c r="K18" s="63"/>
      <c r="L18" s="63"/>
      <c r="M18" s="63"/>
      <c r="N18" s="63"/>
    </row>
    <row r="19" spans="1:14" ht="14.1" customHeight="1" x14ac:dyDescent="0.2">
      <c r="A19" s="2" t="s">
        <v>8</v>
      </c>
      <c r="B19" s="51">
        <v>144880</v>
      </c>
      <c r="C19" s="51">
        <v>1438</v>
      </c>
      <c r="D19" s="51">
        <v>7</v>
      </c>
      <c r="E19" s="51">
        <v>4</v>
      </c>
      <c r="F19" s="85"/>
      <c r="G19" s="85">
        <v>1</v>
      </c>
      <c r="H19" s="113">
        <v>7</v>
      </c>
      <c r="I19" s="75"/>
      <c r="J19" s="63"/>
      <c r="K19" s="63"/>
      <c r="L19" s="63"/>
      <c r="M19" s="63"/>
      <c r="N19" s="63"/>
    </row>
    <row r="20" spans="1:14" ht="14.1" customHeight="1" x14ac:dyDescent="0.2">
      <c r="A20" s="2" t="s">
        <v>9</v>
      </c>
      <c r="B20" s="51" t="s">
        <v>198</v>
      </c>
      <c r="C20" s="51" t="s">
        <v>198</v>
      </c>
      <c r="D20" s="51" t="s">
        <v>198</v>
      </c>
      <c r="E20" s="51" t="s">
        <v>198</v>
      </c>
      <c r="F20" s="85"/>
      <c r="G20" s="85">
        <v>1</v>
      </c>
      <c r="H20" s="113">
        <v>7</v>
      </c>
      <c r="I20" s="74"/>
      <c r="J20" s="63"/>
      <c r="K20" s="63"/>
      <c r="L20" s="63"/>
      <c r="M20" s="63"/>
      <c r="N20" s="63"/>
    </row>
    <row r="21" spans="1:14" ht="14.1" customHeight="1" x14ac:dyDescent="0.2">
      <c r="A21" s="2" t="s">
        <v>10</v>
      </c>
      <c r="B21" s="51">
        <v>1265</v>
      </c>
      <c r="C21" s="51">
        <v>56</v>
      </c>
      <c r="D21" s="51">
        <v>3</v>
      </c>
      <c r="E21" s="51">
        <v>4</v>
      </c>
      <c r="F21" s="85"/>
      <c r="G21" s="85">
        <v>1</v>
      </c>
      <c r="H21" s="113">
        <v>7</v>
      </c>
      <c r="I21" s="74"/>
      <c r="J21" s="63"/>
      <c r="K21" s="63"/>
      <c r="L21" s="63"/>
      <c r="M21" s="63"/>
      <c r="N21" s="63"/>
    </row>
    <row r="22" spans="1:14" ht="14.1" customHeight="1" x14ac:dyDescent="0.2">
      <c r="A22" s="2" t="s">
        <v>11</v>
      </c>
      <c r="B22" s="51">
        <v>24035</v>
      </c>
      <c r="C22" s="51">
        <v>1733</v>
      </c>
      <c r="D22" s="51">
        <v>11</v>
      </c>
      <c r="E22" s="51">
        <v>3</v>
      </c>
      <c r="F22" s="85"/>
      <c r="G22" s="85">
        <v>1</v>
      </c>
      <c r="H22" s="113">
        <v>7</v>
      </c>
      <c r="I22" s="76"/>
      <c r="J22" s="65"/>
      <c r="K22" s="65"/>
      <c r="L22" s="65"/>
      <c r="M22" s="65"/>
      <c r="N22" s="63"/>
    </row>
    <row r="23" spans="1:14" ht="14.1" customHeight="1" x14ac:dyDescent="0.2">
      <c r="A23" s="2" t="s">
        <v>12</v>
      </c>
      <c r="B23" s="51">
        <v>34963</v>
      </c>
      <c r="C23" s="51">
        <v>845</v>
      </c>
      <c r="D23" s="51">
        <v>3</v>
      </c>
      <c r="E23" s="51">
        <v>9</v>
      </c>
      <c r="F23" s="85"/>
      <c r="G23" s="85">
        <v>1</v>
      </c>
      <c r="H23" s="113">
        <v>5</v>
      </c>
      <c r="I23" s="74"/>
      <c r="J23" s="63"/>
      <c r="K23" s="63"/>
      <c r="L23" s="63"/>
      <c r="M23" s="63"/>
      <c r="N23" s="63"/>
    </row>
    <row r="24" spans="1:14" ht="14.1" customHeight="1" x14ac:dyDescent="0.2">
      <c r="A24" s="2" t="s">
        <v>13</v>
      </c>
      <c r="B24" s="51">
        <v>14111</v>
      </c>
      <c r="C24" s="51">
        <v>1985</v>
      </c>
      <c r="D24" s="51">
        <v>8</v>
      </c>
      <c r="E24" s="51">
        <v>5</v>
      </c>
      <c r="F24" s="85"/>
      <c r="G24" s="85">
        <v>0</v>
      </c>
      <c r="H24" s="113">
        <v>5</v>
      </c>
      <c r="I24" s="74"/>
      <c r="J24" s="63"/>
      <c r="K24" s="63"/>
      <c r="L24" s="63"/>
      <c r="M24" s="63"/>
      <c r="N24" s="63"/>
    </row>
    <row r="25" spans="1:14" ht="14.1" customHeight="1" x14ac:dyDescent="0.2">
      <c r="A25" s="2" t="s">
        <v>14</v>
      </c>
      <c r="B25" s="51">
        <v>2650</v>
      </c>
      <c r="C25" s="51">
        <v>74</v>
      </c>
      <c r="D25" s="51">
        <v>3</v>
      </c>
      <c r="E25" s="51">
        <v>3</v>
      </c>
      <c r="F25" s="85"/>
      <c r="G25" s="85">
        <v>1</v>
      </c>
      <c r="H25" s="113">
        <v>9</v>
      </c>
      <c r="I25" s="66"/>
      <c r="J25" s="65"/>
      <c r="K25" s="65"/>
      <c r="L25" s="65"/>
      <c r="M25" s="65"/>
      <c r="N25" s="63"/>
    </row>
    <row r="26" spans="1:14" ht="14.1" customHeight="1" x14ac:dyDescent="0.2">
      <c r="A26" s="2" t="s">
        <v>15</v>
      </c>
      <c r="B26" s="51">
        <v>2444</v>
      </c>
      <c r="C26" s="51">
        <v>41</v>
      </c>
      <c r="D26" s="51">
        <v>6</v>
      </c>
      <c r="E26" s="51">
        <v>3</v>
      </c>
      <c r="F26" s="85"/>
      <c r="G26" s="85">
        <v>0</v>
      </c>
      <c r="H26" s="113">
        <v>8</v>
      </c>
      <c r="I26" s="74"/>
      <c r="J26" s="63"/>
      <c r="K26" s="63"/>
      <c r="L26" s="63"/>
      <c r="M26" s="63"/>
      <c r="N26" s="63"/>
    </row>
    <row r="27" spans="1:14" ht="14.1" customHeight="1" x14ac:dyDescent="0.2">
      <c r="A27" s="2" t="s">
        <v>16</v>
      </c>
      <c r="B27" s="51">
        <v>678</v>
      </c>
      <c r="C27" s="51">
        <v>16</v>
      </c>
      <c r="D27" s="51">
        <v>2</v>
      </c>
      <c r="E27" s="51">
        <v>2</v>
      </c>
      <c r="F27" s="85"/>
      <c r="G27" s="85">
        <v>0</v>
      </c>
      <c r="H27" s="113">
        <v>8</v>
      </c>
      <c r="I27" s="77"/>
      <c r="J27" s="67"/>
      <c r="K27" s="67"/>
      <c r="L27" s="67"/>
      <c r="M27" s="67"/>
      <c r="N27" s="63"/>
    </row>
    <row r="28" spans="1:14" ht="14.1" customHeight="1" x14ac:dyDescent="0.2">
      <c r="A28" s="2" t="s">
        <v>17</v>
      </c>
      <c r="B28" s="51">
        <v>4590</v>
      </c>
      <c r="C28" s="51">
        <v>332</v>
      </c>
      <c r="D28" s="51">
        <v>16</v>
      </c>
      <c r="E28" s="51">
        <v>5</v>
      </c>
      <c r="F28" s="85"/>
      <c r="G28" s="85">
        <v>0</v>
      </c>
      <c r="H28" s="113">
        <v>7</v>
      </c>
      <c r="I28" s="74"/>
      <c r="J28" s="63"/>
      <c r="K28" s="63"/>
      <c r="L28" s="63"/>
      <c r="M28" s="63"/>
      <c r="N28" s="63"/>
    </row>
    <row r="29" spans="1:14" ht="14.1" customHeight="1" x14ac:dyDescent="0.2">
      <c r="A29" s="2" t="s">
        <v>18</v>
      </c>
      <c r="B29" s="51">
        <v>2512</v>
      </c>
      <c r="C29" s="51">
        <v>74</v>
      </c>
      <c r="D29" s="51">
        <v>3</v>
      </c>
      <c r="E29" s="51">
        <v>4</v>
      </c>
      <c r="F29" s="85"/>
      <c r="G29" s="85">
        <v>1</v>
      </c>
      <c r="H29" s="113">
        <v>6</v>
      </c>
      <c r="I29" s="70"/>
      <c r="J29" s="69"/>
      <c r="K29" s="69"/>
      <c r="L29" s="69"/>
      <c r="M29" s="69"/>
      <c r="N29" s="63"/>
    </row>
    <row r="30" spans="1:14" ht="14.1" customHeight="1" x14ac:dyDescent="0.2">
      <c r="A30" s="2" t="s">
        <v>19</v>
      </c>
      <c r="B30" s="51">
        <v>109790</v>
      </c>
      <c r="C30" s="51">
        <v>5375</v>
      </c>
      <c r="D30" s="51">
        <v>19</v>
      </c>
      <c r="E30" s="51">
        <v>6</v>
      </c>
      <c r="F30" s="85"/>
      <c r="G30" s="85">
        <v>1</v>
      </c>
      <c r="H30" s="113">
        <v>6</v>
      </c>
      <c r="I30" s="74"/>
      <c r="J30" s="63"/>
      <c r="K30" s="63"/>
      <c r="L30" s="63"/>
      <c r="M30" s="63"/>
      <c r="N30" s="63"/>
    </row>
    <row r="31" spans="1:14" ht="14.1" customHeight="1" x14ac:dyDescent="0.2">
      <c r="A31" s="2" t="s">
        <v>20</v>
      </c>
      <c r="B31" s="51">
        <v>12095</v>
      </c>
      <c r="C31" s="51">
        <v>9</v>
      </c>
      <c r="D31" s="51">
        <v>5</v>
      </c>
      <c r="E31" s="51">
        <v>60</v>
      </c>
      <c r="F31" s="85"/>
      <c r="G31" s="85">
        <v>1</v>
      </c>
      <c r="H31" s="113">
        <v>8</v>
      </c>
      <c r="I31" s="74"/>
      <c r="J31" s="63"/>
      <c r="K31" s="63"/>
      <c r="L31" s="63"/>
      <c r="M31" s="63"/>
      <c r="N31" s="63"/>
    </row>
    <row r="32" spans="1:14" ht="14.1" customHeight="1" x14ac:dyDescent="0.2">
      <c r="A32" s="2" t="s">
        <v>21</v>
      </c>
      <c r="B32" s="51" t="s">
        <v>198</v>
      </c>
      <c r="C32" s="51" t="s">
        <v>198</v>
      </c>
      <c r="D32" s="51" t="s">
        <v>198</v>
      </c>
      <c r="E32" s="51" t="s">
        <v>198</v>
      </c>
      <c r="F32" s="85"/>
      <c r="G32" s="85">
        <v>1</v>
      </c>
      <c r="H32" s="113">
        <v>7</v>
      </c>
      <c r="I32" s="74"/>
      <c r="J32" s="63"/>
      <c r="K32" s="63"/>
      <c r="L32" s="63"/>
      <c r="M32" s="63"/>
      <c r="N32" s="63"/>
    </row>
    <row r="33" spans="1:14" ht="14.1" customHeight="1" x14ac:dyDescent="0.2">
      <c r="A33" s="2" t="s">
        <v>22</v>
      </c>
      <c r="B33" s="51">
        <v>96929</v>
      </c>
      <c r="C33" s="51">
        <v>1491</v>
      </c>
      <c r="D33" s="51">
        <v>25</v>
      </c>
      <c r="E33" s="51">
        <v>3</v>
      </c>
      <c r="F33" s="85"/>
      <c r="G33" s="85">
        <v>1</v>
      </c>
      <c r="H33" s="113">
        <v>7</v>
      </c>
      <c r="I33" s="74"/>
      <c r="J33" s="63"/>
      <c r="K33" s="63"/>
      <c r="L33" s="63"/>
      <c r="M33" s="63"/>
      <c r="N33" s="63"/>
    </row>
    <row r="34" spans="1:14" ht="14.1" customHeight="1" x14ac:dyDescent="0.2">
      <c r="A34" s="2" t="s">
        <v>23</v>
      </c>
      <c r="B34" s="51">
        <v>770</v>
      </c>
      <c r="C34" s="51">
        <v>70</v>
      </c>
      <c r="D34" s="51">
        <v>5</v>
      </c>
      <c r="E34" s="51">
        <v>1</v>
      </c>
      <c r="F34" s="85"/>
      <c r="G34" s="85">
        <v>1</v>
      </c>
      <c r="H34" s="113">
        <v>6</v>
      </c>
      <c r="I34" s="74"/>
      <c r="J34" s="63"/>
      <c r="K34" s="63"/>
      <c r="L34" s="63"/>
      <c r="M34" s="63"/>
      <c r="N34" s="63"/>
    </row>
    <row r="35" spans="1:14" ht="14.1" customHeight="1" x14ac:dyDescent="0.2">
      <c r="A35" s="2" t="s">
        <v>24</v>
      </c>
      <c r="B35" s="51">
        <v>56899</v>
      </c>
      <c r="C35" s="51">
        <v>20</v>
      </c>
      <c r="D35" s="51">
        <v>20</v>
      </c>
      <c r="E35" s="51">
        <v>35</v>
      </c>
      <c r="F35" s="85"/>
      <c r="G35" s="85">
        <v>1</v>
      </c>
      <c r="H35" s="113">
        <v>7</v>
      </c>
      <c r="I35" s="74"/>
      <c r="J35" s="63"/>
      <c r="K35" s="63"/>
      <c r="L35" s="63"/>
      <c r="M35" s="63"/>
      <c r="N35" s="63"/>
    </row>
    <row r="36" spans="1:14" ht="14.1" customHeight="1" x14ac:dyDescent="0.2">
      <c r="A36" s="2" t="s">
        <v>25</v>
      </c>
      <c r="B36" s="51">
        <v>330</v>
      </c>
      <c r="C36" s="51">
        <v>12</v>
      </c>
      <c r="D36" s="51">
        <v>12</v>
      </c>
      <c r="E36" s="51">
        <v>1</v>
      </c>
      <c r="F36" s="85"/>
      <c r="G36" s="85">
        <v>1</v>
      </c>
      <c r="H36" s="113">
        <v>7</v>
      </c>
      <c r="I36" s="74"/>
      <c r="J36" s="63"/>
      <c r="K36" s="63"/>
      <c r="L36" s="63"/>
      <c r="M36" s="63"/>
      <c r="N36" s="63"/>
    </row>
    <row r="37" spans="1:14" ht="14.1" customHeight="1" x14ac:dyDescent="0.2">
      <c r="A37" s="2" t="s">
        <v>26</v>
      </c>
      <c r="B37" s="51" t="s">
        <v>198</v>
      </c>
      <c r="C37" s="51" t="s">
        <v>198</v>
      </c>
      <c r="D37" s="51">
        <v>4</v>
      </c>
      <c r="E37" s="51" t="s">
        <v>198</v>
      </c>
      <c r="F37" s="85"/>
      <c r="G37" s="85">
        <v>1</v>
      </c>
      <c r="H37" s="113">
        <v>5</v>
      </c>
      <c r="I37" s="74"/>
      <c r="J37" s="63"/>
      <c r="K37" s="63"/>
      <c r="L37" s="63"/>
      <c r="M37" s="63"/>
      <c r="N37" s="63"/>
    </row>
    <row r="38" spans="1:14" ht="14.1" customHeight="1" x14ac:dyDescent="0.2">
      <c r="A38" s="2" t="s">
        <v>27</v>
      </c>
      <c r="B38" s="51">
        <v>155114</v>
      </c>
      <c r="C38" s="51">
        <v>12643</v>
      </c>
      <c r="D38" s="51">
        <v>15</v>
      </c>
      <c r="E38" s="51">
        <v>129</v>
      </c>
      <c r="F38" s="85"/>
      <c r="G38" s="85">
        <v>1</v>
      </c>
      <c r="H38" s="113">
        <v>7</v>
      </c>
      <c r="I38" s="65"/>
      <c r="J38" s="65"/>
      <c r="K38" s="65"/>
      <c r="L38" s="65"/>
      <c r="M38" s="65"/>
      <c r="N38" s="65"/>
    </row>
    <row r="39" spans="1:14" ht="14.1" customHeight="1" x14ac:dyDescent="0.2">
      <c r="A39" s="2" t="s">
        <v>28</v>
      </c>
      <c r="B39" s="51">
        <v>36763</v>
      </c>
      <c r="C39" s="51">
        <v>1099</v>
      </c>
      <c r="D39" s="51">
        <v>19</v>
      </c>
      <c r="E39" s="51">
        <v>3</v>
      </c>
      <c r="F39" s="85"/>
      <c r="G39" s="85">
        <v>1</v>
      </c>
      <c r="H39" s="113">
        <v>7</v>
      </c>
      <c r="I39" s="74"/>
      <c r="J39" s="63"/>
      <c r="K39" s="63"/>
      <c r="L39" s="63"/>
      <c r="M39" s="63"/>
      <c r="N39" s="63"/>
    </row>
    <row r="40" spans="1:14" ht="14.1" customHeight="1" x14ac:dyDescent="0.2">
      <c r="A40" s="2" t="s">
        <v>29</v>
      </c>
      <c r="B40" s="51">
        <v>3895</v>
      </c>
      <c r="C40" s="51">
        <v>175</v>
      </c>
      <c r="D40" s="51">
        <v>4</v>
      </c>
      <c r="E40" s="51">
        <v>2</v>
      </c>
      <c r="F40" s="85"/>
      <c r="G40" s="85">
        <v>1</v>
      </c>
      <c r="H40" s="113">
        <v>7</v>
      </c>
      <c r="I40" s="74"/>
      <c r="J40" s="63"/>
      <c r="K40" s="63"/>
      <c r="L40" s="63"/>
      <c r="M40" s="63"/>
      <c r="N40" s="63"/>
    </row>
    <row r="41" spans="1:14" ht="14.1" customHeight="1" x14ac:dyDescent="0.2">
      <c r="A41" s="2" t="s">
        <v>30</v>
      </c>
      <c r="B41" s="51">
        <v>1065819</v>
      </c>
      <c r="C41" s="51">
        <v>126</v>
      </c>
      <c r="D41" s="51">
        <v>18</v>
      </c>
      <c r="E41" s="51">
        <v>2</v>
      </c>
      <c r="F41" s="85"/>
      <c r="G41" s="85">
        <v>1</v>
      </c>
      <c r="H41" s="113">
        <v>7</v>
      </c>
      <c r="I41" s="74"/>
      <c r="J41" s="63"/>
      <c r="K41" s="63"/>
      <c r="L41" s="63"/>
      <c r="M41" s="63"/>
      <c r="N41" s="63"/>
    </row>
    <row r="42" spans="1:14" ht="14.1" customHeight="1" x14ac:dyDescent="0.2">
      <c r="A42" s="2" t="s">
        <v>31</v>
      </c>
      <c r="B42" s="51">
        <v>43200</v>
      </c>
      <c r="C42" s="51">
        <v>1260</v>
      </c>
      <c r="D42" s="51">
        <v>9</v>
      </c>
      <c r="E42" s="51">
        <v>10</v>
      </c>
      <c r="F42" s="85"/>
      <c r="G42" s="85">
        <v>0</v>
      </c>
      <c r="H42" s="113">
        <v>7</v>
      </c>
      <c r="I42" s="74"/>
      <c r="J42" s="63"/>
      <c r="K42" s="63"/>
      <c r="L42" s="63"/>
      <c r="M42" s="63"/>
      <c r="N42" s="63"/>
    </row>
    <row r="43" spans="1:14" ht="14.1" customHeight="1" x14ac:dyDescent="0.2">
      <c r="A43" s="2" t="s">
        <v>32</v>
      </c>
      <c r="B43" s="51">
        <v>26620</v>
      </c>
      <c r="C43" s="51">
        <v>1232</v>
      </c>
      <c r="D43" s="51">
        <v>13</v>
      </c>
      <c r="E43" s="51">
        <v>4</v>
      </c>
      <c r="F43" s="85"/>
      <c r="G43" s="85">
        <v>1</v>
      </c>
      <c r="H43" s="113">
        <v>7</v>
      </c>
      <c r="I43" s="75"/>
      <c r="J43" s="64"/>
      <c r="K43" s="64"/>
      <c r="L43" s="64"/>
      <c r="M43" s="64"/>
      <c r="N43" s="64"/>
    </row>
    <row r="44" spans="1:14" x14ac:dyDescent="0.2">
      <c r="A44" s="34"/>
      <c r="B44" s="13"/>
      <c r="C44" s="13"/>
      <c r="D44" s="13"/>
      <c r="E44" s="13"/>
      <c r="F44" s="13"/>
      <c r="G44" s="13"/>
      <c r="H44" s="13"/>
      <c r="I44" s="56"/>
    </row>
    <row r="45" spans="1:14" x14ac:dyDescent="0.2">
      <c r="A45" s="119" t="s">
        <v>197</v>
      </c>
      <c r="B45" s="56"/>
      <c r="C45" s="56"/>
      <c r="D45" s="56"/>
      <c r="E45" s="56"/>
      <c r="F45" s="56"/>
      <c r="G45" s="56"/>
      <c r="H45" s="56"/>
      <c r="I45" s="56"/>
    </row>
    <row r="46" spans="1:14" x14ac:dyDescent="0.2">
      <c r="A46" s="120" t="s">
        <v>199</v>
      </c>
      <c r="B46" s="56"/>
      <c r="C46" s="56"/>
      <c r="D46" s="56"/>
      <c r="E46" s="56"/>
      <c r="F46" s="56"/>
      <c r="G46" s="56"/>
      <c r="H46" s="56"/>
      <c r="I46" s="56"/>
    </row>
    <row r="47" spans="1:14" x14ac:dyDescent="0.2">
      <c r="A47" s="119" t="s">
        <v>200</v>
      </c>
      <c r="B47" s="56"/>
      <c r="C47" s="56"/>
      <c r="D47" s="56"/>
      <c r="E47" s="56"/>
      <c r="F47" s="56"/>
      <c r="G47" s="56"/>
      <c r="H47" s="56"/>
      <c r="I47" s="56"/>
    </row>
    <row r="48" spans="1:14" x14ac:dyDescent="0.2">
      <c r="B48" s="56"/>
      <c r="C48" s="56"/>
      <c r="D48" s="56"/>
      <c r="E48" s="56"/>
      <c r="F48" s="56"/>
      <c r="G48" s="56"/>
      <c r="H48" s="56"/>
      <c r="I48" s="56"/>
    </row>
    <row r="49" spans="2:9" x14ac:dyDescent="0.2">
      <c r="B49" s="56"/>
      <c r="C49" s="56"/>
      <c r="D49" s="56"/>
      <c r="E49" s="56"/>
      <c r="F49" s="56"/>
      <c r="G49" s="56"/>
      <c r="H49" s="56"/>
      <c r="I49" s="56"/>
    </row>
    <row r="50" spans="2:9" x14ac:dyDescent="0.2">
      <c r="B50" s="56"/>
      <c r="C50" s="56"/>
      <c r="D50" s="56"/>
      <c r="E50" s="56"/>
      <c r="F50" s="56"/>
      <c r="G50" s="56"/>
      <c r="H50" s="56"/>
      <c r="I50" s="56"/>
    </row>
    <row r="51" spans="2:9" x14ac:dyDescent="0.2">
      <c r="B51" s="56"/>
      <c r="C51" s="56"/>
      <c r="D51" s="56"/>
      <c r="E51" s="56"/>
      <c r="F51" s="56"/>
      <c r="G51" s="56"/>
      <c r="H51" s="56"/>
      <c r="I51" s="56"/>
    </row>
    <row r="52" spans="2:9" x14ac:dyDescent="0.2">
      <c r="B52" s="56"/>
      <c r="C52" s="56"/>
      <c r="D52" s="56"/>
      <c r="E52" s="56"/>
      <c r="F52" s="56"/>
      <c r="G52" s="56"/>
      <c r="H52" s="56"/>
      <c r="I52" s="56"/>
    </row>
    <row r="53" spans="2:9" x14ac:dyDescent="0.2">
      <c r="B53" s="56"/>
      <c r="C53" s="56"/>
      <c r="D53" s="56"/>
      <c r="E53" s="56"/>
      <c r="F53" s="56"/>
      <c r="G53" s="56"/>
      <c r="H53" s="56"/>
      <c r="I53" s="56"/>
    </row>
    <row r="54" spans="2:9" x14ac:dyDescent="0.2">
      <c r="B54" s="56"/>
      <c r="C54" s="56"/>
      <c r="D54" s="56"/>
      <c r="E54" s="56"/>
      <c r="F54" s="56"/>
      <c r="G54" s="56"/>
      <c r="H54" s="56"/>
      <c r="I54" s="56"/>
    </row>
    <row r="55" spans="2:9" x14ac:dyDescent="0.2">
      <c r="B55" s="56"/>
      <c r="C55" s="56"/>
      <c r="D55" s="56"/>
      <c r="E55" s="56"/>
      <c r="F55" s="56"/>
      <c r="G55" s="56"/>
      <c r="H55" s="56"/>
      <c r="I55" s="56"/>
    </row>
    <row r="56" spans="2:9" x14ac:dyDescent="0.2">
      <c r="B56" s="56"/>
      <c r="C56" s="56"/>
      <c r="D56" s="56"/>
      <c r="E56" s="56"/>
      <c r="F56" s="56"/>
      <c r="G56" s="56"/>
      <c r="H56" s="56"/>
      <c r="I56" s="56"/>
    </row>
    <row r="57" spans="2:9" x14ac:dyDescent="0.2">
      <c r="B57" s="56"/>
      <c r="C57" s="56"/>
      <c r="D57" s="56"/>
      <c r="E57" s="56"/>
      <c r="F57" s="56"/>
      <c r="G57" s="56"/>
      <c r="H57" s="56"/>
      <c r="I57" s="56"/>
    </row>
    <row r="58" spans="2:9" x14ac:dyDescent="0.2">
      <c r="B58" s="56"/>
      <c r="C58" s="56"/>
      <c r="D58" s="56"/>
      <c r="E58" s="56"/>
      <c r="F58" s="56"/>
      <c r="G58" s="56"/>
      <c r="H58" s="56"/>
      <c r="I58" s="56"/>
    </row>
    <row r="59" spans="2:9" x14ac:dyDescent="0.2">
      <c r="B59" s="56"/>
      <c r="C59" s="56"/>
      <c r="D59" s="56"/>
      <c r="E59" s="56"/>
      <c r="F59" s="56"/>
      <c r="G59" s="56"/>
      <c r="H59" s="56"/>
      <c r="I59" s="56"/>
    </row>
    <row r="60" spans="2:9" x14ac:dyDescent="0.2">
      <c r="B60" s="56"/>
      <c r="C60" s="56"/>
      <c r="D60" s="56"/>
      <c r="E60" s="56"/>
      <c r="F60" s="56"/>
      <c r="G60" s="56"/>
      <c r="H60" s="56"/>
      <c r="I60" s="56"/>
    </row>
    <row r="61" spans="2:9" x14ac:dyDescent="0.2">
      <c r="B61" s="56"/>
      <c r="C61" s="56"/>
      <c r="D61" s="56"/>
      <c r="E61" s="56"/>
      <c r="F61" s="56"/>
      <c r="G61" s="56"/>
      <c r="H61" s="56"/>
      <c r="I61" s="56"/>
    </row>
    <row r="62" spans="2:9" x14ac:dyDescent="0.2">
      <c r="B62" s="56"/>
      <c r="C62" s="56"/>
      <c r="D62" s="56"/>
      <c r="E62" s="56"/>
      <c r="F62" s="56"/>
      <c r="G62" s="56"/>
      <c r="H62" s="56"/>
      <c r="I62" s="56"/>
    </row>
  </sheetData>
  <mergeCells count="2">
    <mergeCell ref="G6:H6"/>
    <mergeCell ref="B6:E6"/>
  </mergeCells>
  <phoneticPr fontId="6" type="noConversion"/>
  <printOptions horizontalCentered="1"/>
  <pageMargins left="0.59055118110236227" right="0.59055118110236227" top="0.59055118110236227" bottom="0.59055118110236227" header="0" footer="0"/>
  <pageSetup scale="98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8"/>
  </sheetPr>
  <dimension ref="A1:N49"/>
  <sheetViews>
    <sheetView zoomScaleNormal="100" workbookViewId="0"/>
  </sheetViews>
  <sheetFormatPr baseColWidth="10" defaultColWidth="11.42578125" defaultRowHeight="11.25" x14ac:dyDescent="0.2"/>
  <cols>
    <col min="1" max="1" width="25.7109375" style="2" customWidth="1"/>
    <col min="2" max="2" width="11.5703125" style="2" customWidth="1"/>
    <col min="3" max="3" width="11.42578125" style="2"/>
    <col min="4" max="4" width="9.42578125" style="2" customWidth="1"/>
    <col min="5" max="5" width="10.140625" style="2" customWidth="1"/>
    <col min="6" max="6" width="0.85546875" style="2" customWidth="1"/>
    <col min="7" max="7" width="11.5703125" style="2" customWidth="1"/>
    <col min="8" max="8" width="11.140625" style="2" customWidth="1"/>
    <col min="9" max="16384" width="11.42578125" style="2"/>
  </cols>
  <sheetData>
    <row r="1" spans="1:14" ht="18" x14ac:dyDescent="0.25">
      <c r="A1" s="95" t="s">
        <v>165</v>
      </c>
    </row>
    <row r="2" spans="1:14" s="32" customFormat="1" ht="12.75" x14ac:dyDescent="0.2">
      <c r="A2" s="20" t="s">
        <v>79</v>
      </c>
      <c r="H2" s="38" t="s">
        <v>135</v>
      </c>
    </row>
    <row r="3" spans="1:14" s="32" customFormat="1" ht="12.75" x14ac:dyDescent="0.2">
      <c r="A3" s="20" t="s">
        <v>163</v>
      </c>
    </row>
    <row r="4" spans="1:14" s="32" customFormat="1" ht="12.75" x14ac:dyDescent="0.2">
      <c r="A4" s="92"/>
      <c r="B4" s="93"/>
      <c r="C4" s="93"/>
      <c r="D4" s="93"/>
      <c r="E4" s="93"/>
      <c r="F4" s="93"/>
      <c r="G4" s="93"/>
      <c r="H4" s="93"/>
    </row>
    <row r="5" spans="1:14" x14ac:dyDescent="0.2">
      <c r="A5" s="34"/>
      <c r="B5" s="34"/>
      <c r="C5" s="34"/>
      <c r="D5" s="34"/>
      <c r="E5" s="34"/>
      <c r="F5" s="34"/>
      <c r="G5" s="34"/>
      <c r="H5" s="42" t="s">
        <v>134</v>
      </c>
    </row>
    <row r="6" spans="1:14" ht="37.5" customHeight="1" x14ac:dyDescent="0.2">
      <c r="A6" s="35" t="s">
        <v>80</v>
      </c>
      <c r="B6" s="121" t="s">
        <v>86</v>
      </c>
      <c r="C6" s="121"/>
      <c r="D6" s="121"/>
      <c r="E6" s="121"/>
      <c r="F6" s="6"/>
      <c r="G6" s="122" t="s">
        <v>87</v>
      </c>
      <c r="H6" s="122"/>
    </row>
    <row r="7" spans="1:14" ht="22.5" x14ac:dyDescent="0.2">
      <c r="A7" s="11"/>
      <c r="B7" s="8" t="s">
        <v>88</v>
      </c>
      <c r="C7" s="7" t="s">
        <v>42</v>
      </c>
      <c r="D7" s="7" t="s">
        <v>43</v>
      </c>
      <c r="E7" s="7" t="s">
        <v>62</v>
      </c>
      <c r="F7" s="7"/>
      <c r="G7" s="7" t="s">
        <v>41</v>
      </c>
      <c r="H7" s="7" t="s">
        <v>42</v>
      </c>
    </row>
    <row r="9" spans="1:14" x14ac:dyDescent="0.2">
      <c r="B9" s="52"/>
      <c r="C9" s="52"/>
      <c r="D9" s="52"/>
      <c r="E9" s="52"/>
      <c r="F9" s="52"/>
      <c r="G9" s="52"/>
      <c r="H9" s="52"/>
    </row>
    <row r="10" spans="1:14" x14ac:dyDescent="0.2">
      <c r="A10" s="16" t="s">
        <v>0</v>
      </c>
      <c r="B10" s="114">
        <f>SUM(B12:B43)</f>
        <v>1473</v>
      </c>
      <c r="C10" s="114">
        <f t="shared" ref="C10:D10" si="0">SUM(C12:C43)</f>
        <v>22475</v>
      </c>
      <c r="D10" s="114">
        <f t="shared" si="0"/>
        <v>3344</v>
      </c>
      <c r="E10" s="60">
        <f t="shared" ref="E10:H10" si="1">SUM(E12:E43)</f>
        <v>0</v>
      </c>
      <c r="F10" s="60">
        <f t="shared" si="1"/>
        <v>0</v>
      </c>
      <c r="G10" s="60">
        <f t="shared" si="1"/>
        <v>0</v>
      </c>
      <c r="H10" s="60">
        <f t="shared" si="1"/>
        <v>0</v>
      </c>
    </row>
    <row r="11" spans="1:14" x14ac:dyDescent="0.2">
      <c r="B11" s="115"/>
      <c r="C11" s="115"/>
      <c r="D11" s="115"/>
      <c r="E11" s="84"/>
      <c r="F11" s="84"/>
      <c r="G11" s="84"/>
      <c r="H11" s="84"/>
    </row>
    <row r="12" spans="1:14" ht="14.1" customHeight="1" x14ac:dyDescent="0.2">
      <c r="A12" s="2" t="s">
        <v>1</v>
      </c>
      <c r="B12" s="102">
        <v>20</v>
      </c>
      <c r="C12" s="102">
        <v>434.00000000000006</v>
      </c>
      <c r="D12" s="102">
        <v>59.999999999999993</v>
      </c>
      <c r="E12" s="82"/>
      <c r="F12" s="82"/>
      <c r="G12" s="82"/>
      <c r="H12" s="82"/>
      <c r="I12" s="63"/>
      <c r="J12" s="63"/>
      <c r="K12" s="63"/>
      <c r="L12" s="63"/>
      <c r="M12" s="63"/>
      <c r="N12" s="63"/>
    </row>
    <row r="13" spans="1:14" ht="14.1" customHeight="1" x14ac:dyDescent="0.2">
      <c r="A13" s="2" t="s">
        <v>2</v>
      </c>
      <c r="B13" s="102">
        <v>54</v>
      </c>
      <c r="C13" s="102">
        <v>786</v>
      </c>
      <c r="D13" s="102">
        <v>65</v>
      </c>
      <c r="E13" s="82"/>
      <c r="F13" s="82"/>
      <c r="G13" s="82"/>
      <c r="H13" s="82"/>
      <c r="I13" s="63"/>
      <c r="J13" s="63"/>
      <c r="K13" s="63"/>
      <c r="L13" s="63"/>
      <c r="M13" s="63"/>
      <c r="N13" s="63"/>
    </row>
    <row r="14" spans="1:14" ht="14.1" customHeight="1" x14ac:dyDescent="0.2">
      <c r="A14" s="2" t="s">
        <v>3</v>
      </c>
      <c r="B14" s="102">
        <v>15</v>
      </c>
      <c r="C14" s="102">
        <v>145.00000000000003</v>
      </c>
      <c r="D14" s="102">
        <v>27</v>
      </c>
      <c r="E14" s="82"/>
      <c r="F14" s="82"/>
      <c r="G14" s="82"/>
      <c r="H14" s="82"/>
      <c r="I14" s="63"/>
      <c r="J14" s="63"/>
      <c r="K14" s="63"/>
      <c r="L14" s="63"/>
      <c r="M14" s="63"/>
      <c r="N14" s="63"/>
    </row>
    <row r="15" spans="1:14" ht="14.1" customHeight="1" x14ac:dyDescent="0.2">
      <c r="A15" s="2" t="s">
        <v>4</v>
      </c>
      <c r="B15" s="102">
        <v>62</v>
      </c>
      <c r="C15" s="102">
        <v>777.00000000000011</v>
      </c>
      <c r="D15" s="102">
        <v>102.00000000000003</v>
      </c>
      <c r="E15" s="82"/>
      <c r="F15" s="82"/>
      <c r="G15" s="82"/>
      <c r="H15" s="82"/>
      <c r="I15" s="63"/>
      <c r="J15" s="63"/>
      <c r="K15" s="63"/>
      <c r="L15" s="63"/>
      <c r="M15" s="63"/>
      <c r="N15" s="63"/>
    </row>
    <row r="16" spans="1:14" ht="14.1" customHeight="1" x14ac:dyDescent="0.2">
      <c r="A16" s="2" t="s">
        <v>5</v>
      </c>
      <c r="B16" s="102">
        <v>62</v>
      </c>
      <c r="C16" s="102">
        <v>418.00000000000006</v>
      </c>
      <c r="D16" s="102">
        <v>94</v>
      </c>
      <c r="E16" s="82"/>
      <c r="F16" s="82"/>
      <c r="G16" s="82"/>
      <c r="H16" s="82"/>
      <c r="I16" s="63"/>
      <c r="J16" s="63"/>
      <c r="K16" s="63"/>
      <c r="L16" s="63"/>
      <c r="M16" s="63"/>
      <c r="N16" s="63"/>
    </row>
    <row r="17" spans="1:14" ht="14.1" customHeight="1" x14ac:dyDescent="0.2">
      <c r="A17" s="2" t="s">
        <v>6</v>
      </c>
      <c r="B17" s="102">
        <v>35</v>
      </c>
      <c r="C17" s="102">
        <v>302.00000000000006</v>
      </c>
      <c r="D17" s="102">
        <v>70</v>
      </c>
      <c r="E17" s="82"/>
      <c r="F17" s="82"/>
      <c r="G17" s="82"/>
      <c r="H17" s="82"/>
      <c r="I17" s="63"/>
      <c r="J17" s="63"/>
      <c r="K17" s="63"/>
      <c r="L17" s="63"/>
      <c r="M17" s="63"/>
      <c r="N17" s="63"/>
    </row>
    <row r="18" spans="1:14" ht="14.1" customHeight="1" x14ac:dyDescent="0.2">
      <c r="A18" s="2" t="s">
        <v>7</v>
      </c>
      <c r="B18" s="102">
        <v>36</v>
      </c>
      <c r="C18" s="102">
        <v>900</v>
      </c>
      <c r="D18" s="102">
        <v>168</v>
      </c>
      <c r="E18" s="82"/>
      <c r="F18" s="82"/>
      <c r="G18" s="82"/>
      <c r="H18" s="82"/>
      <c r="I18" s="63"/>
      <c r="J18" s="63"/>
      <c r="K18" s="63"/>
      <c r="L18" s="63"/>
      <c r="M18" s="63"/>
      <c r="N18" s="63"/>
    </row>
    <row r="19" spans="1:14" ht="14.1" customHeight="1" x14ac:dyDescent="0.2">
      <c r="A19" s="2" t="s">
        <v>8</v>
      </c>
      <c r="B19" s="102">
        <v>65</v>
      </c>
      <c r="C19" s="102">
        <v>1500.9999999999998</v>
      </c>
      <c r="D19" s="102">
        <v>65</v>
      </c>
      <c r="E19" s="82"/>
      <c r="F19" s="82"/>
      <c r="G19" s="82"/>
      <c r="H19" s="82"/>
      <c r="I19" s="64"/>
      <c r="J19" s="63"/>
      <c r="K19" s="63"/>
      <c r="L19" s="63"/>
      <c r="M19" s="63"/>
      <c r="N19" s="63"/>
    </row>
    <row r="20" spans="1:14" ht="14.1" customHeight="1" x14ac:dyDescent="0.2">
      <c r="A20" s="2" t="s">
        <v>9</v>
      </c>
      <c r="B20" s="102">
        <v>0</v>
      </c>
      <c r="C20" s="102">
        <v>0</v>
      </c>
      <c r="D20" s="102">
        <v>0</v>
      </c>
      <c r="E20" s="82"/>
      <c r="F20" s="82"/>
      <c r="G20" s="82"/>
      <c r="H20" s="82"/>
      <c r="I20" s="63"/>
      <c r="J20" s="63"/>
      <c r="K20" s="63"/>
      <c r="L20" s="63"/>
      <c r="M20" s="63"/>
      <c r="N20" s="63"/>
    </row>
    <row r="21" spans="1:14" ht="14.1" customHeight="1" x14ac:dyDescent="0.2">
      <c r="A21" s="2" t="s">
        <v>10</v>
      </c>
      <c r="B21" s="102">
        <v>24</v>
      </c>
      <c r="C21" s="102">
        <v>329</v>
      </c>
      <c r="D21" s="102">
        <v>30</v>
      </c>
      <c r="E21" s="82"/>
      <c r="F21" s="82"/>
      <c r="G21" s="82"/>
      <c r="H21" s="82"/>
      <c r="I21" s="63"/>
      <c r="J21" s="63"/>
      <c r="K21" s="63"/>
      <c r="L21" s="63"/>
      <c r="M21" s="63"/>
      <c r="N21" s="63"/>
    </row>
    <row r="22" spans="1:14" ht="14.1" customHeight="1" x14ac:dyDescent="0.2">
      <c r="A22" s="2" t="s">
        <v>11</v>
      </c>
      <c r="B22" s="102">
        <v>0</v>
      </c>
      <c r="C22" s="102">
        <v>0</v>
      </c>
      <c r="D22" s="102">
        <v>0</v>
      </c>
      <c r="E22" s="82"/>
      <c r="F22" s="82"/>
      <c r="G22" s="82"/>
      <c r="H22" s="82"/>
      <c r="I22" s="65"/>
      <c r="J22" s="65"/>
      <c r="K22" s="65"/>
      <c r="L22" s="65"/>
      <c r="M22" s="65"/>
      <c r="N22" s="63"/>
    </row>
    <row r="23" spans="1:14" ht="14.1" customHeight="1" x14ac:dyDescent="0.2">
      <c r="A23" s="2" t="s">
        <v>12</v>
      </c>
      <c r="B23" s="102">
        <v>27</v>
      </c>
      <c r="C23" s="102">
        <v>170</v>
      </c>
      <c r="D23" s="102">
        <v>58</v>
      </c>
      <c r="E23" s="82"/>
      <c r="F23" s="82"/>
      <c r="G23" s="82"/>
      <c r="H23" s="82"/>
      <c r="I23" s="63"/>
      <c r="J23" s="63"/>
      <c r="K23" s="63"/>
      <c r="L23" s="63"/>
      <c r="M23" s="63"/>
      <c r="N23" s="63"/>
    </row>
    <row r="24" spans="1:14" ht="14.1" customHeight="1" x14ac:dyDescent="0.2">
      <c r="A24" s="2" t="s">
        <v>13</v>
      </c>
      <c r="B24" s="102">
        <v>53</v>
      </c>
      <c r="C24" s="102">
        <v>603.99999999999989</v>
      </c>
      <c r="D24" s="102">
        <v>135</v>
      </c>
      <c r="E24" s="82"/>
      <c r="F24" s="82"/>
      <c r="G24" s="82"/>
      <c r="H24" s="82"/>
      <c r="I24" s="63"/>
      <c r="J24" s="63"/>
      <c r="K24" s="63"/>
      <c r="L24" s="63"/>
      <c r="M24" s="63"/>
      <c r="N24" s="63"/>
    </row>
    <row r="25" spans="1:14" ht="14.1" customHeight="1" x14ac:dyDescent="0.2">
      <c r="A25" s="2" t="s">
        <v>14</v>
      </c>
      <c r="B25" s="102">
        <v>76</v>
      </c>
      <c r="C25" s="102">
        <v>1011.9999999999999</v>
      </c>
      <c r="D25" s="102">
        <v>99</v>
      </c>
      <c r="E25" s="82"/>
      <c r="F25" s="82"/>
      <c r="G25" s="82"/>
      <c r="H25" s="82"/>
      <c r="I25" s="66"/>
      <c r="J25" s="65"/>
      <c r="K25" s="65"/>
      <c r="L25" s="65"/>
      <c r="M25" s="65"/>
      <c r="N25" s="63"/>
    </row>
    <row r="26" spans="1:14" ht="14.1" customHeight="1" x14ac:dyDescent="0.2">
      <c r="A26" s="2" t="s">
        <v>15</v>
      </c>
      <c r="B26" s="102">
        <v>91</v>
      </c>
      <c r="C26" s="102">
        <v>1482.9999999999998</v>
      </c>
      <c r="D26" s="102">
        <v>107</v>
      </c>
      <c r="E26" s="82"/>
      <c r="F26" s="82"/>
      <c r="G26" s="82"/>
      <c r="H26" s="82"/>
      <c r="I26" s="63"/>
      <c r="J26" s="63"/>
      <c r="K26" s="63"/>
      <c r="L26" s="63"/>
      <c r="M26" s="63"/>
      <c r="N26" s="63"/>
    </row>
    <row r="27" spans="1:14" ht="14.1" customHeight="1" x14ac:dyDescent="0.2">
      <c r="A27" s="2" t="s">
        <v>16</v>
      </c>
      <c r="B27" s="102">
        <v>80</v>
      </c>
      <c r="C27" s="102">
        <v>2650.0000000000005</v>
      </c>
      <c r="D27" s="102">
        <v>83</v>
      </c>
      <c r="E27" s="82"/>
      <c r="F27" s="82"/>
      <c r="G27" s="82"/>
      <c r="H27" s="82"/>
      <c r="I27" s="67"/>
      <c r="J27" s="67"/>
      <c r="K27" s="67"/>
      <c r="L27" s="67"/>
      <c r="M27" s="67"/>
      <c r="N27" s="63"/>
    </row>
    <row r="28" spans="1:14" ht="14.1" customHeight="1" x14ac:dyDescent="0.2">
      <c r="A28" s="2" t="s">
        <v>17</v>
      </c>
      <c r="B28" s="102">
        <v>37</v>
      </c>
      <c r="C28" s="102">
        <v>593.00000000000011</v>
      </c>
      <c r="D28" s="102">
        <v>93</v>
      </c>
      <c r="E28" s="82"/>
      <c r="F28" s="82"/>
      <c r="G28" s="82"/>
      <c r="H28" s="82"/>
      <c r="I28" s="63"/>
      <c r="J28" s="63"/>
      <c r="K28" s="63"/>
      <c r="L28" s="63"/>
      <c r="M28" s="63"/>
      <c r="N28" s="63"/>
    </row>
    <row r="29" spans="1:14" ht="14.1" customHeight="1" x14ac:dyDescent="0.2">
      <c r="A29" s="2" t="s">
        <v>18</v>
      </c>
      <c r="B29" s="102">
        <v>40</v>
      </c>
      <c r="C29" s="102">
        <v>663</v>
      </c>
      <c r="D29" s="102">
        <v>160</v>
      </c>
      <c r="E29" s="82"/>
      <c r="F29" s="82"/>
      <c r="G29" s="82"/>
      <c r="H29" s="82"/>
      <c r="I29" s="73"/>
      <c r="J29" s="69"/>
      <c r="K29" s="69"/>
      <c r="L29" s="69"/>
      <c r="M29" s="69"/>
      <c r="N29" s="63"/>
    </row>
    <row r="30" spans="1:14" ht="14.1" customHeight="1" x14ac:dyDescent="0.2">
      <c r="A30" s="2" t="s">
        <v>19</v>
      </c>
      <c r="B30" s="102">
        <v>54</v>
      </c>
      <c r="C30" s="102">
        <v>703.00000000000023</v>
      </c>
      <c r="D30" s="102">
        <v>330.00000000000006</v>
      </c>
      <c r="E30" s="82"/>
      <c r="F30" s="82"/>
      <c r="G30" s="82"/>
      <c r="H30" s="82"/>
      <c r="I30" s="63"/>
      <c r="J30" s="63"/>
      <c r="K30" s="63"/>
      <c r="L30" s="63"/>
      <c r="M30" s="63"/>
      <c r="N30" s="63"/>
    </row>
    <row r="31" spans="1:14" ht="14.1" customHeight="1" x14ac:dyDescent="0.2">
      <c r="A31" s="2" t="s">
        <v>20</v>
      </c>
      <c r="B31" s="102">
        <v>146</v>
      </c>
      <c r="C31" s="102">
        <v>274</v>
      </c>
      <c r="D31" s="102">
        <v>146</v>
      </c>
      <c r="E31" s="82"/>
      <c r="F31" s="82"/>
      <c r="G31" s="82"/>
      <c r="H31" s="82"/>
      <c r="I31" s="63"/>
      <c r="J31" s="63"/>
      <c r="K31" s="63"/>
      <c r="L31" s="63"/>
      <c r="M31" s="63"/>
      <c r="N31" s="63"/>
    </row>
    <row r="32" spans="1:14" ht="14.1" customHeight="1" x14ac:dyDescent="0.2">
      <c r="A32" s="2" t="s">
        <v>21</v>
      </c>
      <c r="B32" s="102">
        <v>100</v>
      </c>
      <c r="C32" s="102">
        <v>1122.0000000000005</v>
      </c>
      <c r="D32" s="102">
        <v>464.99999999999989</v>
      </c>
      <c r="E32" s="82"/>
      <c r="F32" s="82"/>
      <c r="G32" s="82"/>
      <c r="H32" s="82"/>
      <c r="I32" s="62"/>
      <c r="J32" s="62"/>
      <c r="K32" s="63"/>
      <c r="L32" s="63"/>
      <c r="M32" s="63"/>
      <c r="N32" s="63"/>
    </row>
    <row r="33" spans="1:14" ht="14.1" customHeight="1" x14ac:dyDescent="0.2">
      <c r="A33" s="2" t="s">
        <v>22</v>
      </c>
      <c r="B33" s="102">
        <v>15</v>
      </c>
      <c r="C33" s="102">
        <v>364</v>
      </c>
      <c r="D33" s="102">
        <v>42</v>
      </c>
      <c r="E33" s="82"/>
      <c r="F33" s="82"/>
      <c r="G33" s="82"/>
      <c r="H33" s="82"/>
      <c r="I33" s="63"/>
      <c r="J33" s="63"/>
      <c r="K33" s="63"/>
      <c r="L33" s="63"/>
      <c r="M33" s="63"/>
      <c r="N33" s="63"/>
    </row>
    <row r="34" spans="1:14" ht="14.1" customHeight="1" x14ac:dyDescent="0.2">
      <c r="A34" s="2" t="s">
        <v>23</v>
      </c>
      <c r="B34" s="102">
        <v>23</v>
      </c>
      <c r="C34" s="102">
        <v>155.00000000000003</v>
      </c>
      <c r="D34" s="102">
        <v>56</v>
      </c>
      <c r="E34" s="82"/>
      <c r="F34" s="82"/>
      <c r="G34" s="82"/>
      <c r="H34" s="82"/>
      <c r="I34" s="63"/>
      <c r="J34" s="63"/>
      <c r="K34" s="63"/>
      <c r="L34" s="63"/>
      <c r="M34" s="63"/>
      <c r="N34" s="63"/>
    </row>
    <row r="35" spans="1:14" ht="14.1" customHeight="1" x14ac:dyDescent="0.2">
      <c r="A35" s="2" t="s">
        <v>24</v>
      </c>
      <c r="B35" s="102">
        <v>22</v>
      </c>
      <c r="C35" s="102">
        <v>472</v>
      </c>
      <c r="D35" s="102">
        <v>54</v>
      </c>
      <c r="E35" s="82"/>
      <c r="F35" s="82"/>
      <c r="G35" s="82"/>
      <c r="H35" s="82"/>
      <c r="I35" s="63"/>
      <c r="J35" s="63"/>
      <c r="K35" s="63"/>
      <c r="L35" s="63"/>
      <c r="M35" s="63"/>
      <c r="N35" s="63"/>
    </row>
    <row r="36" spans="1:14" ht="14.1" customHeight="1" x14ac:dyDescent="0.2">
      <c r="A36" s="2" t="s">
        <v>25</v>
      </c>
      <c r="B36" s="102">
        <v>60</v>
      </c>
      <c r="C36" s="102">
        <v>955</v>
      </c>
      <c r="D36" s="102">
        <v>60</v>
      </c>
      <c r="E36" s="82"/>
      <c r="F36" s="82"/>
      <c r="G36" s="82"/>
      <c r="H36" s="82"/>
      <c r="I36" s="63"/>
      <c r="J36" s="63"/>
      <c r="K36" s="63"/>
      <c r="L36" s="63"/>
      <c r="M36" s="63"/>
      <c r="N36" s="63"/>
    </row>
    <row r="37" spans="1:14" ht="14.1" customHeight="1" x14ac:dyDescent="0.2">
      <c r="A37" s="2" t="s">
        <v>26</v>
      </c>
      <c r="B37" s="102">
        <v>16</v>
      </c>
      <c r="C37" s="102">
        <v>203</v>
      </c>
      <c r="D37" s="102">
        <v>38</v>
      </c>
      <c r="E37" s="82"/>
      <c r="F37" s="82"/>
      <c r="G37" s="82"/>
      <c r="H37" s="82"/>
      <c r="I37" s="63"/>
      <c r="J37" s="63"/>
      <c r="K37" s="63"/>
      <c r="L37" s="63"/>
      <c r="M37" s="63"/>
      <c r="N37" s="63"/>
    </row>
    <row r="38" spans="1:14" ht="14.1" customHeight="1" x14ac:dyDescent="0.2">
      <c r="A38" s="2" t="s">
        <v>27</v>
      </c>
      <c r="B38" s="102">
        <v>89</v>
      </c>
      <c r="C38" s="102">
        <v>1121.0000000000002</v>
      </c>
      <c r="D38" s="102">
        <v>120.00000000000001</v>
      </c>
      <c r="E38" s="82"/>
      <c r="F38" s="82"/>
      <c r="G38" s="82"/>
      <c r="H38" s="82"/>
      <c r="I38" s="63"/>
      <c r="J38" s="63"/>
      <c r="K38" s="63"/>
      <c r="L38" s="63"/>
      <c r="M38" s="63"/>
      <c r="N38" s="63"/>
    </row>
    <row r="39" spans="1:14" ht="14.1" customHeight="1" x14ac:dyDescent="0.2">
      <c r="A39" s="2" t="s">
        <v>28</v>
      </c>
      <c r="B39" s="102">
        <v>22</v>
      </c>
      <c r="C39" s="102">
        <v>706</v>
      </c>
      <c r="D39" s="102">
        <v>67</v>
      </c>
      <c r="E39" s="82"/>
      <c r="F39" s="82"/>
      <c r="G39" s="82"/>
      <c r="H39" s="82"/>
      <c r="I39" s="63"/>
      <c r="J39" s="63"/>
      <c r="K39" s="63"/>
      <c r="L39" s="63"/>
      <c r="M39" s="63"/>
      <c r="N39" s="63"/>
    </row>
    <row r="40" spans="1:14" ht="14.1" customHeight="1" x14ac:dyDescent="0.2">
      <c r="A40" s="2" t="s">
        <v>29</v>
      </c>
      <c r="B40" s="102">
        <v>30</v>
      </c>
      <c r="C40" s="102">
        <v>311.99999999999994</v>
      </c>
      <c r="D40" s="102">
        <v>30</v>
      </c>
      <c r="E40" s="82"/>
      <c r="F40" s="82"/>
      <c r="G40" s="82"/>
      <c r="H40" s="82"/>
      <c r="I40" s="63"/>
      <c r="J40" s="63"/>
      <c r="K40" s="63"/>
      <c r="L40" s="63"/>
      <c r="M40" s="63"/>
      <c r="N40" s="63"/>
    </row>
    <row r="41" spans="1:14" ht="14.1" customHeight="1" x14ac:dyDescent="0.2">
      <c r="A41" s="2" t="s">
        <v>30</v>
      </c>
      <c r="B41" s="102">
        <v>30</v>
      </c>
      <c r="C41" s="102">
        <v>737</v>
      </c>
      <c r="D41" s="102">
        <v>180</v>
      </c>
      <c r="E41" s="82"/>
      <c r="F41" s="82"/>
      <c r="G41" s="82"/>
      <c r="H41" s="82"/>
      <c r="I41" s="63"/>
      <c r="J41" s="63"/>
      <c r="K41" s="63"/>
      <c r="L41" s="63"/>
      <c r="M41" s="63"/>
      <c r="N41" s="63"/>
    </row>
    <row r="42" spans="1:14" ht="14.1" customHeight="1" x14ac:dyDescent="0.2">
      <c r="A42" s="2" t="s">
        <v>31</v>
      </c>
      <c r="B42" s="102">
        <v>39</v>
      </c>
      <c r="C42" s="102">
        <v>640.99999999999966</v>
      </c>
      <c r="D42" s="102">
        <v>40</v>
      </c>
      <c r="E42" s="82"/>
      <c r="F42" s="82"/>
      <c r="G42" s="82"/>
      <c r="H42" s="82"/>
      <c r="I42" s="63"/>
      <c r="J42" s="63"/>
      <c r="K42" s="63"/>
      <c r="L42" s="63"/>
      <c r="M42" s="63"/>
      <c r="N42" s="63"/>
    </row>
    <row r="43" spans="1:14" ht="14.1" customHeight="1" x14ac:dyDescent="0.2">
      <c r="A43" s="2" t="s">
        <v>32</v>
      </c>
      <c r="B43" s="102">
        <v>50</v>
      </c>
      <c r="C43" s="102">
        <v>1942.9999999999995</v>
      </c>
      <c r="D43" s="102">
        <v>300</v>
      </c>
      <c r="E43" s="82"/>
      <c r="F43" s="82"/>
      <c r="G43" s="82"/>
      <c r="H43" s="82"/>
      <c r="I43" s="64"/>
      <c r="J43" s="64"/>
      <c r="K43" s="64"/>
      <c r="L43" s="64"/>
      <c r="M43" s="64"/>
      <c r="N43" s="64"/>
    </row>
    <row r="44" spans="1:14" x14ac:dyDescent="0.2">
      <c r="A44" s="34"/>
      <c r="B44" s="39"/>
      <c r="C44" s="39"/>
      <c r="D44" s="39"/>
      <c r="E44" s="39"/>
      <c r="F44" s="39"/>
      <c r="G44" s="39"/>
      <c r="H44" s="55"/>
    </row>
    <row r="45" spans="1:14" x14ac:dyDescent="0.2">
      <c r="A45" s="25" t="s">
        <v>201</v>
      </c>
      <c r="B45" s="56"/>
      <c r="C45" s="56"/>
      <c r="D45" s="56"/>
      <c r="E45" s="56"/>
      <c r="F45" s="56"/>
      <c r="G45" s="56"/>
      <c r="H45" s="49"/>
    </row>
    <row r="46" spans="1:14" x14ac:dyDescent="0.2">
      <c r="A46" s="36" t="s">
        <v>202</v>
      </c>
      <c r="B46" s="56"/>
      <c r="C46" s="56"/>
      <c r="D46" s="56"/>
      <c r="E46" s="56"/>
      <c r="F46" s="56"/>
      <c r="G46" s="56"/>
      <c r="H46" s="56"/>
    </row>
    <row r="47" spans="1:14" x14ac:dyDescent="0.2">
      <c r="B47" s="56"/>
      <c r="C47" s="56"/>
      <c r="D47" s="56"/>
      <c r="E47" s="56"/>
      <c r="F47" s="56"/>
      <c r="G47" s="56"/>
      <c r="H47" s="56"/>
    </row>
    <row r="48" spans="1:14" x14ac:dyDescent="0.2">
      <c r="B48" s="56"/>
      <c r="C48" s="56"/>
      <c r="D48" s="56"/>
      <c r="E48" s="56"/>
      <c r="F48" s="56"/>
      <c r="G48" s="56"/>
      <c r="H48" s="56"/>
    </row>
    <row r="49" spans="2:8" x14ac:dyDescent="0.2">
      <c r="B49" s="56"/>
      <c r="C49" s="56"/>
      <c r="D49" s="56"/>
      <c r="E49" s="56"/>
      <c r="F49" s="56"/>
      <c r="G49" s="56"/>
      <c r="H49" s="56"/>
    </row>
  </sheetData>
  <mergeCells count="2">
    <mergeCell ref="B6:E6"/>
    <mergeCell ref="G6:H6"/>
  </mergeCells>
  <phoneticPr fontId="6" type="noConversion"/>
  <printOptions horizontalCentered="1"/>
  <pageMargins left="0.59055118110236227" right="0.59055118110236227" top="0.59055118110236227" bottom="0.59055118110236227" header="0" footer="0"/>
  <pageSetup scale="98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6"/>
  </sheetPr>
  <dimension ref="A1:N46"/>
  <sheetViews>
    <sheetView zoomScaleNormal="100" workbookViewId="0"/>
  </sheetViews>
  <sheetFormatPr baseColWidth="10" defaultColWidth="11.42578125" defaultRowHeight="11.25" x14ac:dyDescent="0.2"/>
  <cols>
    <col min="1" max="1" width="25.7109375" style="2" customWidth="1"/>
    <col min="2" max="2" width="9.140625" style="2" customWidth="1"/>
    <col min="3" max="3" width="7.85546875" style="2" customWidth="1"/>
    <col min="4" max="4" width="1" style="2" customWidth="1"/>
    <col min="5" max="5" width="9.28515625" style="2" customWidth="1"/>
    <col min="6" max="6" width="8.7109375" style="2" bestFit="1" customWidth="1"/>
    <col min="7" max="7" width="9.7109375" style="2" customWidth="1"/>
    <col min="8" max="8" width="0.85546875" style="2" customWidth="1"/>
    <col min="9" max="10" width="9.7109375" style="2" customWidth="1"/>
    <col min="11" max="16384" width="11.42578125" style="2"/>
  </cols>
  <sheetData>
    <row r="1" spans="1:14" ht="18" x14ac:dyDescent="0.25">
      <c r="A1" s="95" t="s">
        <v>165</v>
      </c>
    </row>
    <row r="2" spans="1:14" s="32" customFormat="1" ht="12.75" x14ac:dyDescent="0.2">
      <c r="A2" s="20" t="s">
        <v>79</v>
      </c>
      <c r="J2" s="38" t="s">
        <v>137</v>
      </c>
    </row>
    <row r="3" spans="1:14" s="32" customFormat="1" ht="12.75" x14ac:dyDescent="0.2">
      <c r="A3" s="20" t="s">
        <v>162</v>
      </c>
      <c r="E3" s="33"/>
      <c r="F3" s="33"/>
      <c r="G3" s="33"/>
      <c r="H3" s="33"/>
    </row>
    <row r="4" spans="1:14" s="32" customFormat="1" ht="12.75" x14ac:dyDescent="0.2">
      <c r="A4" s="92"/>
      <c r="B4" s="93"/>
      <c r="C4" s="93"/>
      <c r="D4" s="93"/>
      <c r="E4" s="93"/>
      <c r="F4" s="93"/>
      <c r="G4" s="93"/>
      <c r="H4" s="93"/>
      <c r="I4" s="45"/>
      <c r="J4" s="45"/>
    </row>
    <row r="5" spans="1:14" x14ac:dyDescent="0.2">
      <c r="A5" s="34"/>
      <c r="B5" s="34"/>
      <c r="C5" s="34"/>
      <c r="D5" s="34"/>
      <c r="E5" s="34"/>
      <c r="F5" s="34"/>
      <c r="G5" s="34"/>
      <c r="H5" s="39"/>
      <c r="I5" s="34"/>
      <c r="J5" s="42" t="s">
        <v>138</v>
      </c>
    </row>
    <row r="6" spans="1:14" x14ac:dyDescent="0.2">
      <c r="E6" s="126" t="s">
        <v>89</v>
      </c>
      <c r="F6" s="126"/>
      <c r="G6" s="126"/>
      <c r="H6" s="3"/>
    </row>
    <row r="7" spans="1:14" ht="37.5" customHeight="1" x14ac:dyDescent="0.2">
      <c r="A7" s="35" t="s">
        <v>80</v>
      </c>
      <c r="B7" s="127" t="s">
        <v>90</v>
      </c>
      <c r="C7" s="127"/>
      <c r="D7" s="9"/>
      <c r="E7" s="10" t="s">
        <v>91</v>
      </c>
      <c r="F7" s="10" t="s">
        <v>64</v>
      </c>
      <c r="G7" s="10" t="s">
        <v>92</v>
      </c>
      <c r="H7" s="9"/>
      <c r="I7" s="121" t="s">
        <v>93</v>
      </c>
      <c r="J7" s="121"/>
    </row>
    <row r="8" spans="1:14" ht="22.5" x14ac:dyDescent="0.2">
      <c r="A8" s="11"/>
      <c r="B8" s="8" t="s">
        <v>88</v>
      </c>
      <c r="C8" s="7" t="s">
        <v>43</v>
      </c>
      <c r="D8" s="13"/>
      <c r="E8" s="5" t="s">
        <v>38</v>
      </c>
      <c r="F8" s="5" t="s">
        <v>38</v>
      </c>
      <c r="G8" s="5" t="s">
        <v>38</v>
      </c>
      <c r="H8" s="5"/>
      <c r="I8" s="5" t="s">
        <v>38</v>
      </c>
      <c r="J8" s="14" t="s">
        <v>94</v>
      </c>
    </row>
    <row r="9" spans="1:14" x14ac:dyDescent="0.2">
      <c r="B9" s="52"/>
      <c r="C9" s="52"/>
      <c r="D9" s="52"/>
      <c r="E9" s="52"/>
      <c r="F9" s="52"/>
      <c r="G9" s="52"/>
      <c r="H9" s="52"/>
    </row>
    <row r="10" spans="1:14" x14ac:dyDescent="0.2">
      <c r="A10" s="16" t="s">
        <v>0</v>
      </c>
      <c r="B10" s="60">
        <f>SUM(B12:B43)</f>
        <v>0</v>
      </c>
      <c r="C10" s="60">
        <f t="shared" ref="C10:J10" si="0">SUM(C12:C43)</f>
        <v>0</v>
      </c>
      <c r="D10" s="60">
        <f t="shared" si="0"/>
        <v>0</v>
      </c>
      <c r="E10" s="60">
        <f t="shared" si="0"/>
        <v>0</v>
      </c>
      <c r="F10" s="60">
        <f t="shared" si="0"/>
        <v>0</v>
      </c>
      <c r="G10" s="60">
        <f t="shared" si="0"/>
        <v>0</v>
      </c>
      <c r="H10" s="60">
        <f t="shared" si="0"/>
        <v>0</v>
      </c>
      <c r="I10" s="60">
        <f t="shared" si="0"/>
        <v>0</v>
      </c>
      <c r="J10" s="60">
        <f t="shared" si="0"/>
        <v>0</v>
      </c>
    </row>
    <row r="11" spans="1:14" x14ac:dyDescent="0.2">
      <c r="B11" s="84"/>
      <c r="C11" s="84"/>
      <c r="D11" s="84"/>
      <c r="E11" s="84"/>
      <c r="F11" s="84"/>
      <c r="G11" s="84"/>
      <c r="H11" s="84"/>
      <c r="I11" s="84"/>
      <c r="J11" s="84"/>
    </row>
    <row r="12" spans="1:14" ht="14.1" customHeight="1" x14ac:dyDescent="0.2">
      <c r="A12" s="2" t="s">
        <v>1</v>
      </c>
      <c r="B12" s="82"/>
      <c r="C12" s="82"/>
      <c r="D12" s="80"/>
      <c r="E12" s="82"/>
      <c r="F12" s="82"/>
      <c r="G12" s="82"/>
      <c r="H12" s="82"/>
      <c r="I12" s="82"/>
      <c r="J12" s="82"/>
      <c r="K12" s="63"/>
      <c r="L12" s="63"/>
      <c r="M12" s="63"/>
      <c r="N12" s="63"/>
    </row>
    <row r="13" spans="1:14" ht="14.1" customHeight="1" x14ac:dyDescent="0.2">
      <c r="A13" s="2" t="s">
        <v>2</v>
      </c>
      <c r="B13" s="82"/>
      <c r="C13" s="82"/>
      <c r="D13" s="80"/>
      <c r="E13" s="82"/>
      <c r="F13" s="82"/>
      <c r="G13" s="82"/>
      <c r="H13" s="82"/>
      <c r="I13" s="82"/>
      <c r="J13" s="82"/>
      <c r="K13" s="63"/>
      <c r="L13" s="63"/>
      <c r="M13" s="63"/>
      <c r="N13" s="63"/>
    </row>
    <row r="14" spans="1:14" ht="14.1" customHeight="1" x14ac:dyDescent="0.2">
      <c r="A14" s="2" t="s">
        <v>3</v>
      </c>
      <c r="B14" s="82"/>
      <c r="C14" s="82"/>
      <c r="D14" s="80"/>
      <c r="E14" s="82"/>
      <c r="F14" s="82"/>
      <c r="G14" s="82"/>
      <c r="H14" s="82"/>
      <c r="I14" s="82"/>
      <c r="J14" s="82"/>
      <c r="K14" s="63"/>
      <c r="L14" s="63"/>
      <c r="M14" s="63"/>
      <c r="N14" s="63"/>
    </row>
    <row r="15" spans="1:14" ht="14.1" customHeight="1" x14ac:dyDescent="0.2">
      <c r="A15" s="2" t="s">
        <v>4</v>
      </c>
      <c r="B15" s="82"/>
      <c r="C15" s="82"/>
      <c r="D15" s="80"/>
      <c r="E15" s="82"/>
      <c r="F15" s="82"/>
      <c r="G15" s="82"/>
      <c r="H15" s="82"/>
      <c r="I15" s="82"/>
      <c r="J15" s="82"/>
      <c r="K15" s="63"/>
      <c r="L15" s="63"/>
      <c r="M15" s="63"/>
      <c r="N15" s="63"/>
    </row>
    <row r="16" spans="1:14" ht="14.1" customHeight="1" x14ac:dyDescent="0.2">
      <c r="A16" s="2" t="s">
        <v>5</v>
      </c>
      <c r="B16" s="82"/>
      <c r="C16" s="82"/>
      <c r="D16" s="80"/>
      <c r="E16" s="82"/>
      <c r="F16" s="82"/>
      <c r="G16" s="82"/>
      <c r="H16" s="82"/>
      <c r="I16" s="82"/>
      <c r="J16" s="82"/>
      <c r="K16" s="63"/>
      <c r="L16" s="63"/>
      <c r="M16" s="63"/>
      <c r="N16" s="63"/>
    </row>
    <row r="17" spans="1:14" ht="14.1" customHeight="1" x14ac:dyDescent="0.2">
      <c r="A17" s="2" t="s">
        <v>6</v>
      </c>
      <c r="B17" s="82"/>
      <c r="C17" s="82"/>
      <c r="D17" s="80"/>
      <c r="E17" s="82"/>
      <c r="F17" s="82"/>
      <c r="G17" s="82"/>
      <c r="H17" s="82"/>
      <c r="I17" s="82"/>
      <c r="J17" s="82"/>
      <c r="K17" s="63"/>
      <c r="L17" s="63"/>
      <c r="M17" s="63"/>
      <c r="N17" s="63"/>
    </row>
    <row r="18" spans="1:14" ht="14.1" customHeight="1" x14ac:dyDescent="0.2">
      <c r="A18" s="2" t="s">
        <v>7</v>
      </c>
      <c r="B18" s="82"/>
      <c r="C18" s="82"/>
      <c r="D18" s="80"/>
      <c r="E18" s="82"/>
      <c r="F18" s="82"/>
      <c r="G18" s="82"/>
      <c r="H18" s="82"/>
      <c r="I18" s="82"/>
      <c r="J18" s="82"/>
      <c r="K18" s="63"/>
      <c r="L18" s="63"/>
      <c r="M18" s="63"/>
      <c r="N18" s="63"/>
    </row>
    <row r="19" spans="1:14" ht="14.1" customHeight="1" x14ac:dyDescent="0.2">
      <c r="A19" s="2" t="s">
        <v>8</v>
      </c>
      <c r="B19" s="82"/>
      <c r="C19" s="82"/>
      <c r="D19" s="80"/>
      <c r="E19" s="82"/>
      <c r="F19" s="82"/>
      <c r="G19" s="82"/>
      <c r="H19" s="82"/>
      <c r="I19" s="82"/>
      <c r="J19" s="82"/>
      <c r="K19" s="63"/>
      <c r="L19" s="63"/>
      <c r="M19" s="63"/>
      <c r="N19" s="63"/>
    </row>
    <row r="20" spans="1:14" ht="14.1" customHeight="1" x14ac:dyDescent="0.2">
      <c r="A20" s="2" t="s">
        <v>9</v>
      </c>
      <c r="B20" s="82"/>
      <c r="C20" s="82"/>
      <c r="D20" s="80"/>
      <c r="E20" s="82"/>
      <c r="F20" s="82"/>
      <c r="G20" s="82"/>
      <c r="H20" s="82"/>
      <c r="I20" s="82"/>
      <c r="J20" s="82"/>
      <c r="K20" s="63"/>
      <c r="L20" s="63"/>
      <c r="M20" s="63"/>
      <c r="N20" s="63"/>
    </row>
    <row r="21" spans="1:14" ht="14.1" customHeight="1" x14ac:dyDescent="0.2">
      <c r="A21" s="2" t="s">
        <v>10</v>
      </c>
      <c r="B21" s="82"/>
      <c r="C21" s="82"/>
      <c r="D21" s="80"/>
      <c r="E21" s="82"/>
      <c r="F21" s="82"/>
      <c r="G21" s="82"/>
      <c r="H21" s="82"/>
      <c r="I21" s="82"/>
      <c r="J21" s="82"/>
      <c r="K21" s="63"/>
      <c r="L21" s="63"/>
      <c r="M21" s="63"/>
      <c r="N21" s="63"/>
    </row>
    <row r="22" spans="1:14" ht="14.1" customHeight="1" x14ac:dyDescent="0.2">
      <c r="A22" s="2" t="s">
        <v>11</v>
      </c>
      <c r="B22" s="82"/>
      <c r="C22" s="82"/>
      <c r="D22" s="80"/>
      <c r="E22" s="82"/>
      <c r="F22" s="82"/>
      <c r="G22" s="82"/>
      <c r="H22" s="82"/>
      <c r="I22" s="82"/>
      <c r="J22" s="82"/>
      <c r="K22" s="65"/>
      <c r="L22" s="65"/>
      <c r="M22" s="65"/>
      <c r="N22" s="63"/>
    </row>
    <row r="23" spans="1:14" ht="14.1" customHeight="1" x14ac:dyDescent="0.2">
      <c r="A23" s="2" t="s">
        <v>12</v>
      </c>
      <c r="B23" s="82"/>
      <c r="C23" s="82"/>
      <c r="D23" s="80"/>
      <c r="E23" s="82"/>
      <c r="F23" s="82"/>
      <c r="G23" s="82"/>
      <c r="H23" s="82"/>
      <c r="I23" s="82"/>
      <c r="J23" s="82"/>
      <c r="K23" s="63"/>
      <c r="L23" s="63"/>
      <c r="M23" s="63"/>
      <c r="N23" s="63"/>
    </row>
    <row r="24" spans="1:14" ht="14.1" customHeight="1" x14ac:dyDescent="0.2">
      <c r="A24" s="2" t="s">
        <v>13</v>
      </c>
      <c r="B24" s="82"/>
      <c r="C24" s="82"/>
      <c r="D24" s="80"/>
      <c r="E24" s="82"/>
      <c r="F24" s="82"/>
      <c r="G24" s="82"/>
      <c r="H24" s="82"/>
      <c r="I24" s="82"/>
      <c r="J24" s="82"/>
      <c r="K24" s="63"/>
      <c r="L24" s="63"/>
      <c r="M24" s="63"/>
      <c r="N24" s="63"/>
    </row>
    <row r="25" spans="1:14" ht="14.1" customHeight="1" x14ac:dyDescent="0.2">
      <c r="A25" s="2" t="s">
        <v>14</v>
      </c>
      <c r="B25" s="82"/>
      <c r="C25" s="82"/>
      <c r="D25" s="80"/>
      <c r="E25" s="82"/>
      <c r="F25" s="82"/>
      <c r="G25" s="82"/>
      <c r="H25" s="82"/>
      <c r="I25" s="82"/>
      <c r="J25" s="82"/>
      <c r="K25" s="66"/>
      <c r="L25" s="65"/>
      <c r="M25" s="65"/>
      <c r="N25" s="63"/>
    </row>
    <row r="26" spans="1:14" ht="14.1" customHeight="1" x14ac:dyDescent="0.2">
      <c r="A26" s="2" t="s">
        <v>15</v>
      </c>
      <c r="B26" s="82"/>
      <c r="C26" s="82"/>
      <c r="D26" s="80"/>
      <c r="E26" s="82"/>
      <c r="F26" s="82"/>
      <c r="G26" s="82"/>
      <c r="H26" s="82"/>
      <c r="I26" s="82"/>
      <c r="J26" s="82"/>
      <c r="K26" s="63"/>
      <c r="L26" s="63"/>
      <c r="M26" s="63"/>
      <c r="N26" s="63"/>
    </row>
    <row r="27" spans="1:14" ht="14.1" customHeight="1" x14ac:dyDescent="0.2">
      <c r="A27" s="2" t="s">
        <v>16</v>
      </c>
      <c r="B27" s="82"/>
      <c r="C27" s="82"/>
      <c r="D27" s="80"/>
      <c r="E27" s="82"/>
      <c r="F27" s="82"/>
      <c r="G27" s="82"/>
      <c r="H27" s="82"/>
      <c r="I27" s="82"/>
      <c r="J27" s="82"/>
      <c r="K27" s="67"/>
      <c r="L27" s="67"/>
      <c r="M27" s="67"/>
      <c r="N27" s="63"/>
    </row>
    <row r="28" spans="1:14" ht="14.1" customHeight="1" x14ac:dyDescent="0.2">
      <c r="A28" s="2" t="s">
        <v>17</v>
      </c>
      <c r="B28" s="82"/>
      <c r="C28" s="82"/>
      <c r="D28" s="80"/>
      <c r="E28" s="82"/>
      <c r="F28" s="82"/>
      <c r="G28" s="82"/>
      <c r="H28" s="82"/>
      <c r="I28" s="82"/>
      <c r="J28" s="82"/>
      <c r="K28" s="63"/>
      <c r="L28" s="63"/>
      <c r="M28" s="63"/>
      <c r="N28" s="63"/>
    </row>
    <row r="29" spans="1:14" ht="14.1" customHeight="1" x14ac:dyDescent="0.2">
      <c r="A29" s="2" t="s">
        <v>18</v>
      </c>
      <c r="B29" s="82"/>
      <c r="C29" s="82"/>
      <c r="D29" s="80"/>
      <c r="E29" s="82"/>
      <c r="F29" s="82"/>
      <c r="G29" s="82"/>
      <c r="H29" s="82"/>
      <c r="I29" s="82"/>
      <c r="J29" s="82"/>
      <c r="K29" s="68"/>
      <c r="L29" s="69"/>
      <c r="M29" s="69"/>
      <c r="N29" s="63"/>
    </row>
    <row r="30" spans="1:14" ht="14.1" customHeight="1" x14ac:dyDescent="0.2">
      <c r="A30" s="2" t="s">
        <v>19</v>
      </c>
      <c r="B30" s="82"/>
      <c r="C30" s="82"/>
      <c r="D30" s="80"/>
      <c r="E30" s="82"/>
      <c r="F30" s="82"/>
      <c r="G30" s="82"/>
      <c r="H30" s="82"/>
      <c r="I30" s="82"/>
      <c r="J30" s="82"/>
      <c r="K30" s="63"/>
      <c r="L30" s="63"/>
      <c r="M30" s="63"/>
      <c r="N30" s="63"/>
    </row>
    <row r="31" spans="1:14" ht="14.1" customHeight="1" x14ac:dyDescent="0.2">
      <c r="A31" s="2" t="s">
        <v>20</v>
      </c>
      <c r="B31" s="82"/>
      <c r="C31" s="82"/>
      <c r="D31" s="80"/>
      <c r="E31" s="82"/>
      <c r="F31" s="82"/>
      <c r="G31" s="82"/>
      <c r="H31" s="82"/>
      <c r="I31" s="82"/>
      <c r="J31" s="82"/>
      <c r="K31" s="63"/>
      <c r="L31" s="63"/>
      <c r="M31" s="63"/>
      <c r="N31" s="63"/>
    </row>
    <row r="32" spans="1:14" ht="14.1" customHeight="1" x14ac:dyDescent="0.2">
      <c r="A32" s="2" t="s">
        <v>21</v>
      </c>
      <c r="B32" s="82"/>
      <c r="C32" s="82"/>
      <c r="D32" s="80"/>
      <c r="E32" s="82"/>
      <c r="F32" s="82"/>
      <c r="G32" s="82"/>
      <c r="H32" s="82"/>
      <c r="I32" s="82"/>
      <c r="J32" s="82"/>
      <c r="K32" s="63"/>
      <c r="L32" s="63"/>
      <c r="M32" s="63"/>
      <c r="N32" s="63"/>
    </row>
    <row r="33" spans="1:14" ht="14.1" customHeight="1" x14ac:dyDescent="0.2">
      <c r="A33" s="2" t="s">
        <v>22</v>
      </c>
      <c r="B33" s="82"/>
      <c r="C33" s="82"/>
      <c r="D33" s="80"/>
      <c r="E33" s="82"/>
      <c r="F33" s="82"/>
      <c r="G33" s="82"/>
      <c r="H33" s="82"/>
      <c r="I33" s="82"/>
      <c r="J33" s="82"/>
      <c r="K33" s="63"/>
      <c r="L33" s="63"/>
      <c r="M33" s="63"/>
      <c r="N33" s="63"/>
    </row>
    <row r="34" spans="1:14" ht="14.1" customHeight="1" x14ac:dyDescent="0.2">
      <c r="A34" s="2" t="s">
        <v>23</v>
      </c>
      <c r="B34" s="82"/>
      <c r="C34" s="82"/>
      <c r="D34" s="80"/>
      <c r="E34" s="82"/>
      <c r="F34" s="82"/>
      <c r="G34" s="82"/>
      <c r="H34" s="82"/>
      <c r="I34" s="82"/>
      <c r="J34" s="82"/>
      <c r="K34" s="63"/>
      <c r="L34" s="63"/>
      <c r="M34" s="63"/>
      <c r="N34" s="63"/>
    </row>
    <row r="35" spans="1:14" ht="14.1" customHeight="1" x14ac:dyDescent="0.2">
      <c r="A35" s="2" t="s">
        <v>24</v>
      </c>
      <c r="B35" s="82"/>
      <c r="C35" s="82"/>
      <c r="D35" s="80"/>
      <c r="E35" s="82"/>
      <c r="F35" s="82"/>
      <c r="G35" s="82"/>
      <c r="H35" s="82"/>
      <c r="I35" s="82"/>
      <c r="J35" s="82"/>
      <c r="K35" s="63"/>
      <c r="L35" s="63"/>
      <c r="M35" s="63"/>
      <c r="N35" s="63"/>
    </row>
    <row r="36" spans="1:14" ht="14.1" customHeight="1" x14ac:dyDescent="0.2">
      <c r="A36" s="2" t="s">
        <v>25</v>
      </c>
      <c r="B36" s="82"/>
      <c r="C36" s="82"/>
      <c r="D36" s="80"/>
      <c r="E36" s="82"/>
      <c r="F36" s="82"/>
      <c r="G36" s="82"/>
      <c r="H36" s="82"/>
      <c r="I36" s="82"/>
      <c r="J36" s="82"/>
      <c r="K36" s="63"/>
      <c r="L36" s="63"/>
      <c r="M36" s="63"/>
      <c r="N36" s="63"/>
    </row>
    <row r="37" spans="1:14" ht="14.1" customHeight="1" x14ac:dyDescent="0.2">
      <c r="A37" s="2" t="s">
        <v>26</v>
      </c>
      <c r="B37" s="82"/>
      <c r="C37" s="82"/>
      <c r="D37" s="80"/>
      <c r="E37" s="82"/>
      <c r="F37" s="82"/>
      <c r="G37" s="82"/>
      <c r="H37" s="82"/>
      <c r="I37" s="82"/>
      <c r="J37" s="82"/>
      <c r="K37" s="63"/>
      <c r="L37" s="63"/>
      <c r="M37" s="63"/>
      <c r="N37" s="63"/>
    </row>
    <row r="38" spans="1:14" ht="14.1" customHeight="1" x14ac:dyDescent="0.2">
      <c r="A38" s="2" t="s">
        <v>27</v>
      </c>
      <c r="B38" s="82"/>
      <c r="C38" s="82"/>
      <c r="D38" s="80"/>
      <c r="E38" s="82"/>
      <c r="F38" s="82"/>
      <c r="G38" s="82"/>
      <c r="H38" s="82"/>
      <c r="I38" s="82"/>
      <c r="J38" s="82"/>
      <c r="K38" s="63"/>
      <c r="L38" s="63"/>
      <c r="M38" s="63"/>
      <c r="N38" s="63"/>
    </row>
    <row r="39" spans="1:14" ht="14.1" customHeight="1" x14ac:dyDescent="0.2">
      <c r="A39" s="2" t="s">
        <v>28</v>
      </c>
      <c r="B39" s="82"/>
      <c r="C39" s="82"/>
      <c r="D39" s="80"/>
      <c r="E39" s="82"/>
      <c r="F39" s="82"/>
      <c r="G39" s="82"/>
      <c r="H39" s="82"/>
      <c r="I39" s="82"/>
      <c r="J39" s="82"/>
      <c r="K39" s="63"/>
      <c r="L39" s="63"/>
      <c r="M39" s="63"/>
      <c r="N39" s="63"/>
    </row>
    <row r="40" spans="1:14" ht="14.1" customHeight="1" x14ac:dyDescent="0.2">
      <c r="A40" s="2" t="s">
        <v>29</v>
      </c>
      <c r="B40" s="82"/>
      <c r="C40" s="82"/>
      <c r="D40" s="80"/>
      <c r="E40" s="82"/>
      <c r="F40" s="82"/>
      <c r="G40" s="82"/>
      <c r="H40" s="82"/>
      <c r="I40" s="82"/>
      <c r="J40" s="82"/>
      <c r="K40" s="63"/>
      <c r="L40" s="63"/>
      <c r="M40" s="63"/>
      <c r="N40" s="63"/>
    </row>
    <row r="41" spans="1:14" ht="14.1" customHeight="1" x14ac:dyDescent="0.2">
      <c r="A41" s="2" t="s">
        <v>30</v>
      </c>
      <c r="B41" s="82"/>
      <c r="C41" s="82"/>
      <c r="D41" s="80"/>
      <c r="E41" s="82"/>
      <c r="F41" s="82"/>
      <c r="G41" s="82"/>
      <c r="H41" s="82"/>
      <c r="I41" s="82"/>
      <c r="J41" s="82"/>
      <c r="K41" s="63"/>
      <c r="L41" s="63"/>
      <c r="M41" s="63"/>
      <c r="N41" s="63"/>
    </row>
    <row r="42" spans="1:14" ht="14.1" customHeight="1" x14ac:dyDescent="0.2">
      <c r="A42" s="2" t="s">
        <v>31</v>
      </c>
      <c r="B42" s="82"/>
      <c r="C42" s="82"/>
      <c r="D42" s="80"/>
      <c r="E42" s="82"/>
      <c r="F42" s="82"/>
      <c r="G42" s="82"/>
      <c r="H42" s="82"/>
      <c r="I42" s="82"/>
      <c r="J42" s="82"/>
      <c r="K42" s="63"/>
      <c r="L42" s="63"/>
      <c r="M42" s="63"/>
      <c r="N42" s="63"/>
    </row>
    <row r="43" spans="1:14" ht="14.1" customHeight="1" x14ac:dyDescent="0.2">
      <c r="A43" s="2" t="s">
        <v>32</v>
      </c>
      <c r="B43" s="82"/>
      <c r="C43" s="82"/>
      <c r="D43" s="80"/>
      <c r="E43" s="82"/>
      <c r="F43" s="82"/>
      <c r="G43" s="82"/>
      <c r="H43" s="82"/>
      <c r="I43" s="82"/>
      <c r="J43" s="82"/>
      <c r="K43" s="63"/>
      <c r="L43" s="63"/>
      <c r="M43" s="63"/>
      <c r="N43" s="63"/>
    </row>
    <row r="44" spans="1:14" x14ac:dyDescent="0.2">
      <c r="A44" s="34"/>
      <c r="B44" s="57"/>
      <c r="C44" s="57"/>
      <c r="D44" s="57"/>
      <c r="E44" s="58"/>
      <c r="F44" s="58"/>
      <c r="G44" s="58"/>
      <c r="H44" s="58"/>
      <c r="I44" s="57"/>
      <c r="J44" s="57"/>
    </row>
    <row r="46" spans="1:14" x14ac:dyDescent="0.2">
      <c r="A46" s="36"/>
    </row>
  </sheetData>
  <mergeCells count="3">
    <mergeCell ref="E6:G6"/>
    <mergeCell ref="B7:C7"/>
    <mergeCell ref="I7:J7"/>
  </mergeCells>
  <phoneticPr fontId="6" type="noConversion"/>
  <printOptions horizontalCentered="1"/>
  <pageMargins left="0.59055118110236227" right="0.59055118110236227" top="0.59055118110236227" bottom="0.59055118110236227" header="0" footer="0"/>
  <pageSetup scale="98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8"/>
  </sheetPr>
  <dimension ref="A1:N48"/>
  <sheetViews>
    <sheetView zoomScaleNormal="100" workbookViewId="0"/>
  </sheetViews>
  <sheetFormatPr baseColWidth="10" defaultColWidth="11.42578125" defaultRowHeight="11.25" x14ac:dyDescent="0.2"/>
  <cols>
    <col min="1" max="1" width="25.7109375" style="2" customWidth="1"/>
    <col min="2" max="2" width="11.85546875" style="2" customWidth="1"/>
    <col min="3" max="3" width="10.28515625" style="2" customWidth="1"/>
    <col min="4" max="4" width="0.85546875" style="2" customWidth="1"/>
    <col min="5" max="5" width="11" style="2" customWidth="1"/>
    <col min="6" max="6" width="10.5703125" style="2" customWidth="1"/>
    <col min="7" max="7" width="9" style="2" customWidth="1"/>
    <col min="8" max="8" width="0.85546875" style="2" customWidth="1"/>
    <col min="9" max="9" width="10.5703125" style="2" customWidth="1"/>
    <col min="10" max="16384" width="11.42578125" style="2"/>
  </cols>
  <sheetData>
    <row r="1" spans="1:14" ht="18" x14ac:dyDescent="0.25">
      <c r="A1" s="95" t="s">
        <v>165</v>
      </c>
    </row>
    <row r="2" spans="1:14" s="32" customFormat="1" ht="12.75" x14ac:dyDescent="0.2">
      <c r="A2" s="20" t="s">
        <v>79</v>
      </c>
      <c r="I2" s="38" t="s">
        <v>137</v>
      </c>
    </row>
    <row r="3" spans="1:14" s="32" customFormat="1" ht="12.75" x14ac:dyDescent="0.2">
      <c r="A3" s="20" t="s">
        <v>162</v>
      </c>
    </row>
    <row r="4" spans="1:14" s="32" customFormat="1" ht="12.75" x14ac:dyDescent="0.2">
      <c r="A4" s="92"/>
      <c r="B4" s="93"/>
      <c r="C4" s="93"/>
      <c r="D4" s="93"/>
      <c r="E4" s="93"/>
      <c r="F4" s="93"/>
      <c r="G4" s="93"/>
      <c r="H4" s="93"/>
      <c r="I4" s="45"/>
      <c r="J4" s="45"/>
    </row>
    <row r="5" spans="1:14" x14ac:dyDescent="0.2">
      <c r="A5" s="34"/>
      <c r="B5" s="34"/>
      <c r="C5" s="34"/>
      <c r="D5" s="34"/>
      <c r="E5" s="34"/>
      <c r="F5" s="34"/>
      <c r="G5" s="34"/>
      <c r="H5" s="34"/>
      <c r="I5" s="42" t="s">
        <v>139</v>
      </c>
    </row>
    <row r="7" spans="1:14" ht="37.5" customHeight="1" x14ac:dyDescent="0.2">
      <c r="A7" s="35" t="s">
        <v>80</v>
      </c>
      <c r="B7" s="121" t="s">
        <v>97</v>
      </c>
      <c r="C7" s="121"/>
      <c r="D7" s="6"/>
      <c r="E7" s="121" t="s">
        <v>96</v>
      </c>
      <c r="F7" s="121"/>
      <c r="G7" s="121"/>
      <c r="H7" s="6"/>
      <c r="I7" s="8" t="s">
        <v>95</v>
      </c>
    </row>
    <row r="8" spans="1:14" ht="22.5" x14ac:dyDescent="0.2">
      <c r="A8" s="11"/>
      <c r="B8" s="7" t="s">
        <v>37</v>
      </c>
      <c r="C8" s="7" t="s">
        <v>42</v>
      </c>
      <c r="D8" s="7"/>
      <c r="E8" s="8" t="s">
        <v>148</v>
      </c>
      <c r="F8" s="7" t="s">
        <v>42</v>
      </c>
      <c r="G8" s="7" t="s">
        <v>45</v>
      </c>
      <c r="H8" s="7"/>
      <c r="I8" s="7" t="s">
        <v>36</v>
      </c>
    </row>
    <row r="9" spans="1:14" x14ac:dyDescent="0.2">
      <c r="B9" s="52"/>
      <c r="C9" s="52"/>
      <c r="D9" s="52"/>
      <c r="E9" s="52"/>
      <c r="F9" s="52"/>
      <c r="G9" s="52"/>
      <c r="H9" s="52"/>
    </row>
    <row r="10" spans="1:14" x14ac:dyDescent="0.2">
      <c r="A10" s="16" t="s">
        <v>0</v>
      </c>
      <c r="B10" s="60">
        <f>SUM(B12:B43)</f>
        <v>0</v>
      </c>
      <c r="C10" s="60">
        <f t="shared" ref="C10:I10" si="0">SUM(C12:C43)</f>
        <v>0</v>
      </c>
      <c r="D10" s="60"/>
      <c r="E10" s="60">
        <f t="shared" si="0"/>
        <v>0</v>
      </c>
      <c r="F10" s="60">
        <f t="shared" si="0"/>
        <v>0</v>
      </c>
      <c r="G10" s="60">
        <f t="shared" si="0"/>
        <v>0</v>
      </c>
      <c r="H10" s="60"/>
      <c r="I10" s="60">
        <f t="shared" si="0"/>
        <v>0</v>
      </c>
      <c r="J10" s="54"/>
    </row>
    <row r="11" spans="1:14" x14ac:dyDescent="0.2">
      <c r="B11" s="84"/>
      <c r="C11" s="84"/>
      <c r="D11" s="84"/>
      <c r="E11" s="84"/>
      <c r="F11" s="84"/>
      <c r="G11" s="84"/>
      <c r="H11" s="84"/>
      <c r="I11" s="84"/>
      <c r="J11" s="54"/>
    </row>
    <row r="12" spans="1:14" ht="14.1" customHeight="1" x14ac:dyDescent="0.2">
      <c r="A12" s="2" t="s">
        <v>1</v>
      </c>
      <c r="B12" s="82"/>
      <c r="C12" s="82"/>
      <c r="D12" s="82"/>
      <c r="E12" s="82"/>
      <c r="F12" s="82"/>
      <c r="G12" s="82"/>
      <c r="H12" s="80"/>
      <c r="I12" s="82"/>
      <c r="J12" s="70"/>
      <c r="K12" s="63"/>
      <c r="L12" s="63"/>
      <c r="M12" s="63"/>
      <c r="N12" s="63"/>
    </row>
    <row r="13" spans="1:14" ht="14.1" customHeight="1" x14ac:dyDescent="0.2">
      <c r="A13" s="2" t="s">
        <v>2</v>
      </c>
      <c r="B13" s="82"/>
      <c r="C13" s="82"/>
      <c r="D13" s="82"/>
      <c r="E13" s="82"/>
      <c r="F13" s="82"/>
      <c r="G13" s="82"/>
      <c r="H13" s="80"/>
      <c r="I13" s="82"/>
      <c r="J13" s="70"/>
      <c r="K13" s="63"/>
      <c r="L13" s="63"/>
      <c r="M13" s="63"/>
      <c r="N13" s="63"/>
    </row>
    <row r="14" spans="1:14" ht="14.1" customHeight="1" x14ac:dyDescent="0.2">
      <c r="A14" s="2" t="s">
        <v>3</v>
      </c>
      <c r="B14" s="82"/>
      <c r="C14" s="82"/>
      <c r="D14" s="82"/>
      <c r="E14" s="82"/>
      <c r="F14" s="82"/>
      <c r="G14" s="82"/>
      <c r="H14" s="80"/>
      <c r="I14" s="82"/>
      <c r="J14" s="70"/>
      <c r="K14" s="63"/>
      <c r="L14" s="63"/>
      <c r="M14" s="63"/>
      <c r="N14" s="63"/>
    </row>
    <row r="15" spans="1:14" ht="14.1" customHeight="1" x14ac:dyDescent="0.2">
      <c r="A15" s="2" t="s">
        <v>4</v>
      </c>
      <c r="B15" s="82"/>
      <c r="C15" s="82"/>
      <c r="D15" s="82"/>
      <c r="E15" s="82"/>
      <c r="F15" s="82"/>
      <c r="G15" s="82"/>
      <c r="H15" s="80"/>
      <c r="I15" s="82"/>
      <c r="J15" s="70"/>
      <c r="K15" s="63"/>
      <c r="L15" s="63"/>
      <c r="M15" s="63"/>
      <c r="N15" s="63"/>
    </row>
    <row r="16" spans="1:14" ht="14.1" customHeight="1" x14ac:dyDescent="0.2">
      <c r="A16" s="2" t="s">
        <v>5</v>
      </c>
      <c r="B16" s="82"/>
      <c r="C16" s="82"/>
      <c r="D16" s="82"/>
      <c r="E16" s="82"/>
      <c r="F16" s="82"/>
      <c r="G16" s="82"/>
      <c r="H16" s="80"/>
      <c r="I16" s="82"/>
      <c r="J16" s="70"/>
      <c r="K16" s="63"/>
      <c r="L16" s="63"/>
      <c r="M16" s="63"/>
      <c r="N16" s="63"/>
    </row>
    <row r="17" spans="1:14" ht="14.1" customHeight="1" x14ac:dyDescent="0.2">
      <c r="A17" s="2" t="s">
        <v>6</v>
      </c>
      <c r="B17" s="82"/>
      <c r="C17" s="82"/>
      <c r="D17" s="82"/>
      <c r="E17" s="82"/>
      <c r="F17" s="82"/>
      <c r="G17" s="82"/>
      <c r="H17" s="80"/>
      <c r="I17" s="82"/>
      <c r="J17" s="70"/>
      <c r="K17" s="63"/>
      <c r="L17" s="63"/>
      <c r="M17" s="63"/>
      <c r="N17" s="63"/>
    </row>
    <row r="18" spans="1:14" ht="14.1" customHeight="1" x14ac:dyDescent="0.2">
      <c r="A18" s="2" t="s">
        <v>7</v>
      </c>
      <c r="B18" s="82"/>
      <c r="C18" s="82"/>
      <c r="D18" s="82"/>
      <c r="E18" s="82"/>
      <c r="F18" s="82"/>
      <c r="G18" s="82"/>
      <c r="H18" s="80"/>
      <c r="I18" s="82"/>
      <c r="J18" s="70"/>
      <c r="K18" s="63"/>
      <c r="L18" s="63"/>
      <c r="M18" s="63"/>
      <c r="N18" s="63"/>
    </row>
    <row r="19" spans="1:14" ht="14.1" customHeight="1" x14ac:dyDescent="0.2">
      <c r="A19" s="2" t="s">
        <v>8</v>
      </c>
      <c r="B19" s="82"/>
      <c r="C19" s="82"/>
      <c r="D19" s="82"/>
      <c r="E19" s="82"/>
      <c r="F19" s="82"/>
      <c r="G19" s="82"/>
      <c r="H19" s="80"/>
      <c r="I19" s="82"/>
      <c r="J19" s="62"/>
      <c r="K19" s="63"/>
      <c r="L19" s="63"/>
      <c r="M19" s="63"/>
      <c r="N19" s="63"/>
    </row>
    <row r="20" spans="1:14" ht="14.1" customHeight="1" x14ac:dyDescent="0.2">
      <c r="A20" s="2" t="s">
        <v>9</v>
      </c>
      <c r="B20" s="82"/>
      <c r="C20" s="82"/>
      <c r="D20" s="82"/>
      <c r="E20" s="82"/>
      <c r="F20" s="82"/>
      <c r="G20" s="82"/>
      <c r="H20" s="80"/>
      <c r="I20" s="82"/>
      <c r="J20" s="70"/>
      <c r="K20" s="63"/>
      <c r="L20" s="63"/>
      <c r="M20" s="63"/>
      <c r="N20" s="63"/>
    </row>
    <row r="21" spans="1:14" ht="14.1" customHeight="1" x14ac:dyDescent="0.2">
      <c r="A21" s="2" t="s">
        <v>10</v>
      </c>
      <c r="B21" s="82"/>
      <c r="C21" s="82"/>
      <c r="D21" s="82"/>
      <c r="E21" s="82"/>
      <c r="F21" s="82"/>
      <c r="G21" s="82"/>
      <c r="H21" s="80"/>
      <c r="I21" s="82"/>
      <c r="J21" s="70"/>
      <c r="K21" s="63"/>
      <c r="L21" s="63"/>
      <c r="M21" s="63"/>
      <c r="N21" s="63"/>
    </row>
    <row r="22" spans="1:14" ht="14.1" customHeight="1" x14ac:dyDescent="0.2">
      <c r="A22" s="2" t="s">
        <v>11</v>
      </c>
      <c r="B22" s="82"/>
      <c r="C22" s="82"/>
      <c r="D22" s="82"/>
      <c r="E22" s="82"/>
      <c r="F22" s="82"/>
      <c r="G22" s="82"/>
      <c r="H22" s="80"/>
      <c r="I22" s="82"/>
      <c r="J22" s="70"/>
      <c r="K22" s="65"/>
      <c r="L22" s="65"/>
      <c r="M22" s="65"/>
      <c r="N22" s="63"/>
    </row>
    <row r="23" spans="1:14" ht="14.1" customHeight="1" x14ac:dyDescent="0.2">
      <c r="A23" s="2" t="s">
        <v>12</v>
      </c>
      <c r="B23" s="82"/>
      <c r="C23" s="82"/>
      <c r="D23" s="82"/>
      <c r="E23" s="82"/>
      <c r="F23" s="82"/>
      <c r="G23" s="82"/>
      <c r="H23" s="80"/>
      <c r="I23" s="82"/>
      <c r="J23" s="70"/>
      <c r="K23" s="63"/>
      <c r="L23" s="63"/>
      <c r="M23" s="63"/>
      <c r="N23" s="63"/>
    </row>
    <row r="24" spans="1:14" ht="14.1" customHeight="1" x14ac:dyDescent="0.2">
      <c r="A24" s="2" t="s">
        <v>13</v>
      </c>
      <c r="B24" s="82"/>
      <c r="C24" s="82"/>
      <c r="D24" s="82"/>
      <c r="E24" s="82"/>
      <c r="F24" s="82"/>
      <c r="G24" s="82"/>
      <c r="H24" s="80"/>
      <c r="I24" s="82"/>
      <c r="J24" s="70"/>
      <c r="K24" s="63"/>
      <c r="L24" s="63"/>
      <c r="M24" s="63"/>
      <c r="N24" s="63"/>
    </row>
    <row r="25" spans="1:14" ht="14.1" customHeight="1" x14ac:dyDescent="0.2">
      <c r="A25" s="2" t="s">
        <v>14</v>
      </c>
      <c r="B25" s="82"/>
      <c r="C25" s="82"/>
      <c r="D25" s="82"/>
      <c r="E25" s="82"/>
      <c r="F25" s="82"/>
      <c r="G25" s="82"/>
      <c r="H25" s="80"/>
      <c r="I25" s="82"/>
      <c r="J25" s="70"/>
      <c r="K25" s="65"/>
      <c r="L25" s="65"/>
      <c r="M25" s="65"/>
      <c r="N25" s="63"/>
    </row>
    <row r="26" spans="1:14" ht="14.1" customHeight="1" x14ac:dyDescent="0.2">
      <c r="A26" s="2" t="s">
        <v>15</v>
      </c>
      <c r="B26" s="82"/>
      <c r="C26" s="82"/>
      <c r="D26" s="82"/>
      <c r="E26" s="82"/>
      <c r="F26" s="82"/>
      <c r="G26" s="82"/>
      <c r="H26" s="80"/>
      <c r="I26" s="82"/>
      <c r="J26" s="70"/>
      <c r="K26" s="63"/>
      <c r="L26" s="63"/>
      <c r="M26" s="63"/>
      <c r="N26" s="63"/>
    </row>
    <row r="27" spans="1:14" ht="14.1" customHeight="1" x14ac:dyDescent="0.2">
      <c r="A27" s="2" t="s">
        <v>16</v>
      </c>
      <c r="B27" s="82"/>
      <c r="C27" s="82"/>
      <c r="D27" s="82"/>
      <c r="E27" s="82"/>
      <c r="F27" s="82"/>
      <c r="G27" s="82"/>
      <c r="H27" s="80"/>
      <c r="I27" s="82"/>
      <c r="J27" s="71"/>
      <c r="K27" s="67"/>
      <c r="L27" s="67"/>
      <c r="M27" s="67"/>
      <c r="N27" s="63"/>
    </row>
    <row r="28" spans="1:14" ht="14.1" customHeight="1" x14ac:dyDescent="0.2">
      <c r="A28" s="2" t="s">
        <v>17</v>
      </c>
      <c r="B28" s="82"/>
      <c r="C28" s="82"/>
      <c r="D28" s="82"/>
      <c r="E28" s="82"/>
      <c r="F28" s="82"/>
      <c r="G28" s="82"/>
      <c r="H28" s="80"/>
      <c r="I28" s="82"/>
      <c r="J28" s="70"/>
      <c r="K28" s="63"/>
      <c r="L28" s="63"/>
      <c r="M28" s="63"/>
      <c r="N28" s="63"/>
    </row>
    <row r="29" spans="1:14" ht="14.1" customHeight="1" x14ac:dyDescent="0.2">
      <c r="A29" s="2" t="s">
        <v>18</v>
      </c>
      <c r="B29" s="82"/>
      <c r="C29" s="82"/>
      <c r="D29" s="82"/>
      <c r="E29" s="82"/>
      <c r="F29" s="82"/>
      <c r="G29" s="82"/>
      <c r="H29" s="80"/>
      <c r="I29" s="82"/>
      <c r="J29" s="70"/>
      <c r="K29" s="69"/>
      <c r="L29" s="69"/>
      <c r="M29" s="69"/>
      <c r="N29" s="63"/>
    </row>
    <row r="30" spans="1:14" ht="14.1" customHeight="1" x14ac:dyDescent="0.2">
      <c r="A30" s="2" t="s">
        <v>19</v>
      </c>
      <c r="B30" s="82"/>
      <c r="C30" s="82"/>
      <c r="D30" s="82"/>
      <c r="E30" s="82"/>
      <c r="F30" s="82"/>
      <c r="G30" s="82"/>
      <c r="H30" s="80"/>
      <c r="I30" s="82"/>
      <c r="J30" s="70"/>
      <c r="K30" s="63"/>
      <c r="L30" s="63"/>
      <c r="M30" s="63"/>
      <c r="N30" s="63"/>
    </row>
    <row r="31" spans="1:14" ht="14.1" customHeight="1" x14ac:dyDescent="0.2">
      <c r="A31" s="2" t="s">
        <v>20</v>
      </c>
      <c r="B31" s="82"/>
      <c r="C31" s="82"/>
      <c r="D31" s="82"/>
      <c r="E31" s="82"/>
      <c r="F31" s="82"/>
      <c r="G31" s="82"/>
      <c r="H31" s="80"/>
      <c r="I31" s="82"/>
      <c r="J31" s="70"/>
      <c r="K31" s="63"/>
      <c r="L31" s="63"/>
      <c r="M31" s="63"/>
      <c r="N31" s="63"/>
    </row>
    <row r="32" spans="1:14" ht="14.1" customHeight="1" x14ac:dyDescent="0.2">
      <c r="A32" s="2" t="s">
        <v>21</v>
      </c>
      <c r="B32" s="82"/>
      <c r="C32" s="82"/>
      <c r="D32" s="82"/>
      <c r="E32" s="82"/>
      <c r="F32" s="82"/>
      <c r="G32" s="82"/>
      <c r="H32" s="80"/>
      <c r="I32" s="82"/>
      <c r="J32" s="63"/>
      <c r="K32" s="63"/>
      <c r="L32" s="63"/>
      <c r="M32" s="63"/>
      <c r="N32" s="63"/>
    </row>
    <row r="33" spans="1:14" ht="14.1" customHeight="1" x14ac:dyDescent="0.2">
      <c r="A33" s="2" t="s">
        <v>22</v>
      </c>
      <c r="B33" s="82"/>
      <c r="C33" s="82"/>
      <c r="D33" s="82"/>
      <c r="E33" s="82"/>
      <c r="F33" s="82"/>
      <c r="G33" s="82"/>
      <c r="H33" s="80"/>
      <c r="I33" s="82"/>
      <c r="J33" s="70"/>
      <c r="K33" s="63"/>
      <c r="L33" s="63"/>
      <c r="M33" s="63"/>
      <c r="N33" s="63"/>
    </row>
    <row r="34" spans="1:14" ht="14.1" customHeight="1" x14ac:dyDescent="0.2">
      <c r="A34" s="2" t="s">
        <v>23</v>
      </c>
      <c r="B34" s="82"/>
      <c r="C34" s="82"/>
      <c r="D34" s="82"/>
      <c r="E34" s="82"/>
      <c r="F34" s="82"/>
      <c r="G34" s="82"/>
      <c r="H34" s="80"/>
      <c r="I34" s="82"/>
      <c r="J34" s="70"/>
      <c r="K34" s="63"/>
      <c r="L34" s="63"/>
      <c r="M34" s="63"/>
      <c r="N34" s="63"/>
    </row>
    <row r="35" spans="1:14" ht="14.1" customHeight="1" x14ac:dyDescent="0.2">
      <c r="A35" s="2" t="s">
        <v>24</v>
      </c>
      <c r="B35" s="82"/>
      <c r="C35" s="82"/>
      <c r="D35" s="82"/>
      <c r="E35" s="82"/>
      <c r="F35" s="82"/>
      <c r="G35" s="82"/>
      <c r="H35" s="80"/>
      <c r="I35" s="82"/>
      <c r="J35" s="70"/>
      <c r="K35" s="63"/>
      <c r="L35" s="63"/>
      <c r="M35" s="63"/>
      <c r="N35" s="63"/>
    </row>
    <row r="36" spans="1:14" ht="14.1" customHeight="1" x14ac:dyDescent="0.2">
      <c r="A36" s="2" t="s">
        <v>25</v>
      </c>
      <c r="B36" s="82"/>
      <c r="C36" s="82"/>
      <c r="D36" s="82"/>
      <c r="E36" s="82"/>
      <c r="F36" s="82"/>
      <c r="G36" s="82"/>
      <c r="H36" s="80"/>
      <c r="I36" s="82"/>
      <c r="J36" s="70"/>
      <c r="K36" s="63"/>
      <c r="L36" s="63"/>
      <c r="M36" s="63"/>
      <c r="N36" s="63"/>
    </row>
    <row r="37" spans="1:14" ht="14.1" customHeight="1" x14ac:dyDescent="0.2">
      <c r="A37" s="2" t="s">
        <v>26</v>
      </c>
      <c r="B37" s="82"/>
      <c r="C37" s="82"/>
      <c r="D37" s="82"/>
      <c r="E37" s="82"/>
      <c r="F37" s="82"/>
      <c r="G37" s="82"/>
      <c r="H37" s="80"/>
      <c r="I37" s="82"/>
      <c r="J37" s="70"/>
      <c r="K37" s="63"/>
      <c r="L37" s="63"/>
      <c r="M37" s="63"/>
      <c r="N37" s="63"/>
    </row>
    <row r="38" spans="1:14" ht="14.1" customHeight="1" x14ac:dyDescent="0.2">
      <c r="A38" s="2" t="s">
        <v>27</v>
      </c>
      <c r="B38" s="82"/>
      <c r="C38" s="82"/>
      <c r="D38" s="82"/>
      <c r="E38" s="82"/>
      <c r="F38" s="82"/>
      <c r="G38" s="82"/>
      <c r="H38" s="80"/>
      <c r="I38" s="82"/>
      <c r="J38" s="70"/>
      <c r="K38" s="63"/>
      <c r="L38" s="63"/>
      <c r="M38" s="63"/>
      <c r="N38" s="63"/>
    </row>
    <row r="39" spans="1:14" ht="14.1" customHeight="1" x14ac:dyDescent="0.2">
      <c r="A39" s="2" t="s">
        <v>28</v>
      </c>
      <c r="B39" s="82"/>
      <c r="C39" s="82"/>
      <c r="D39" s="82"/>
      <c r="E39" s="82"/>
      <c r="F39" s="82"/>
      <c r="G39" s="82"/>
      <c r="H39" s="80"/>
      <c r="I39" s="82"/>
      <c r="J39" s="70"/>
      <c r="K39" s="63"/>
      <c r="L39" s="63"/>
      <c r="M39" s="63"/>
      <c r="N39" s="63"/>
    </row>
    <row r="40" spans="1:14" ht="14.1" customHeight="1" x14ac:dyDescent="0.2">
      <c r="A40" s="2" t="s">
        <v>29</v>
      </c>
      <c r="B40" s="82"/>
      <c r="C40" s="82"/>
      <c r="D40" s="82"/>
      <c r="E40" s="82"/>
      <c r="F40" s="82"/>
      <c r="G40" s="82"/>
      <c r="H40" s="80"/>
      <c r="I40" s="82"/>
      <c r="J40" s="70"/>
      <c r="K40" s="63"/>
      <c r="L40" s="63"/>
      <c r="M40" s="63"/>
      <c r="N40" s="63"/>
    </row>
    <row r="41" spans="1:14" ht="14.1" customHeight="1" x14ac:dyDescent="0.2">
      <c r="A41" s="2" t="s">
        <v>30</v>
      </c>
      <c r="B41" s="82"/>
      <c r="C41" s="82"/>
      <c r="D41" s="82"/>
      <c r="E41" s="82"/>
      <c r="F41" s="82"/>
      <c r="G41" s="82"/>
      <c r="H41" s="80"/>
      <c r="I41" s="82"/>
      <c r="J41" s="70"/>
      <c r="K41" s="63"/>
      <c r="L41" s="63"/>
      <c r="M41" s="63"/>
      <c r="N41" s="63"/>
    </row>
    <row r="42" spans="1:14" ht="14.1" customHeight="1" x14ac:dyDescent="0.2">
      <c r="A42" s="2" t="s">
        <v>31</v>
      </c>
      <c r="B42" s="82"/>
      <c r="C42" s="82"/>
      <c r="D42" s="82"/>
      <c r="E42" s="82"/>
      <c r="F42" s="82"/>
      <c r="G42" s="82"/>
      <c r="H42" s="80"/>
      <c r="I42" s="82"/>
      <c r="J42" s="70"/>
      <c r="K42" s="63"/>
      <c r="L42" s="63"/>
      <c r="M42" s="63"/>
      <c r="N42" s="63"/>
    </row>
    <row r="43" spans="1:14" ht="14.1" customHeight="1" x14ac:dyDescent="0.2">
      <c r="A43" s="2" t="s">
        <v>32</v>
      </c>
      <c r="B43" s="82"/>
      <c r="C43" s="82"/>
      <c r="D43" s="82"/>
      <c r="E43" s="82"/>
      <c r="F43" s="82"/>
      <c r="G43" s="82"/>
      <c r="H43" s="80"/>
      <c r="I43" s="82"/>
      <c r="J43" s="70"/>
      <c r="K43" s="63"/>
      <c r="L43" s="63"/>
      <c r="M43" s="63"/>
      <c r="N43" s="63"/>
    </row>
    <row r="44" spans="1:14" x14ac:dyDescent="0.2">
      <c r="A44" s="34"/>
      <c r="B44" s="57"/>
      <c r="C44" s="57"/>
      <c r="D44" s="57"/>
      <c r="E44" s="57"/>
      <c r="F44" s="57"/>
      <c r="G44" s="57"/>
      <c r="H44" s="57"/>
      <c r="I44" s="57"/>
      <c r="J44" s="54"/>
    </row>
    <row r="45" spans="1:14" x14ac:dyDescent="0.2">
      <c r="B45" s="54"/>
      <c r="C45" s="54"/>
      <c r="D45" s="54"/>
      <c r="E45" s="54"/>
      <c r="F45" s="54"/>
      <c r="G45" s="54"/>
      <c r="H45" s="54"/>
      <c r="I45" s="54"/>
      <c r="J45" s="54"/>
    </row>
    <row r="46" spans="1:14" x14ac:dyDescent="0.2">
      <c r="A46" s="36"/>
      <c r="B46" s="54"/>
      <c r="C46" s="54"/>
      <c r="D46" s="54"/>
      <c r="E46" s="54"/>
      <c r="F46" s="54"/>
      <c r="G46" s="54"/>
      <c r="H46" s="54"/>
      <c r="I46" s="54"/>
      <c r="J46" s="54"/>
    </row>
    <row r="47" spans="1:14" x14ac:dyDescent="0.2">
      <c r="B47" s="54"/>
      <c r="C47" s="50"/>
      <c r="D47" s="54"/>
      <c r="E47" s="54"/>
      <c r="F47" s="54"/>
      <c r="G47" s="54"/>
      <c r="H47" s="54"/>
      <c r="I47" s="54"/>
      <c r="J47" s="54"/>
    </row>
    <row r="48" spans="1:14" x14ac:dyDescent="0.2">
      <c r="B48" s="54"/>
      <c r="C48" s="54"/>
      <c r="D48" s="54"/>
      <c r="E48" s="54"/>
      <c r="F48" s="54"/>
      <c r="G48" s="54"/>
      <c r="H48" s="54"/>
      <c r="I48" s="54"/>
      <c r="J48" s="54"/>
    </row>
  </sheetData>
  <mergeCells count="2">
    <mergeCell ref="B7:C7"/>
    <mergeCell ref="E7:G7"/>
  </mergeCells>
  <phoneticPr fontId="6" type="noConversion"/>
  <printOptions horizontalCentered="1"/>
  <pageMargins left="0.59055118110236227" right="0.59055118110236227" top="0.59055118110236227" bottom="0.59055118110236227" header="0" footer="0"/>
  <pageSetup scale="98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2"/>
  </sheetPr>
  <dimension ref="A1:N46"/>
  <sheetViews>
    <sheetView zoomScaleNormal="100" workbookViewId="0"/>
  </sheetViews>
  <sheetFormatPr baseColWidth="10" defaultColWidth="11.42578125" defaultRowHeight="11.25" x14ac:dyDescent="0.2"/>
  <cols>
    <col min="1" max="1" width="23.85546875" style="2" customWidth="1"/>
    <col min="2" max="2" width="10" style="2" customWidth="1"/>
    <col min="3" max="3" width="10.7109375" style="2" customWidth="1"/>
    <col min="4" max="5" width="9.7109375" style="2" customWidth="1"/>
    <col min="6" max="6" width="0.85546875" style="2" customWidth="1"/>
    <col min="7" max="7" width="9.7109375" style="2" customWidth="1"/>
    <col min="8" max="8" width="11.85546875" style="2" customWidth="1"/>
    <col min="9" max="16384" width="11.42578125" style="2"/>
  </cols>
  <sheetData>
    <row r="1" spans="1:14" ht="18" x14ac:dyDescent="0.25">
      <c r="A1" s="95" t="s">
        <v>165</v>
      </c>
    </row>
    <row r="2" spans="1:14" s="32" customFormat="1" ht="12.75" x14ac:dyDescent="0.2">
      <c r="A2" s="20" t="s">
        <v>79</v>
      </c>
      <c r="H2" s="38" t="s">
        <v>116</v>
      </c>
    </row>
    <row r="3" spans="1:14" s="32" customFormat="1" ht="12.75" x14ac:dyDescent="0.2">
      <c r="A3" s="20" t="s">
        <v>77</v>
      </c>
      <c r="H3" s="38" t="s">
        <v>136</v>
      </c>
    </row>
    <row r="4" spans="1:14" s="32" customFormat="1" ht="12.75" x14ac:dyDescent="0.2">
      <c r="A4" s="20" t="s">
        <v>161</v>
      </c>
    </row>
    <row r="5" spans="1:14" ht="12.75" x14ac:dyDescent="0.2">
      <c r="A5" s="92"/>
      <c r="B5" s="93"/>
      <c r="C5" s="93"/>
      <c r="D5" s="93"/>
      <c r="E5" s="93"/>
      <c r="F5" s="93"/>
      <c r="G5" s="93"/>
      <c r="H5" s="93"/>
      <c r="I5" s="45"/>
    </row>
    <row r="6" spans="1:14" ht="37.5" customHeight="1" x14ac:dyDescent="0.2">
      <c r="A6" s="35" t="s">
        <v>80</v>
      </c>
      <c r="B6" s="121" t="s">
        <v>102</v>
      </c>
      <c r="C6" s="121"/>
      <c r="D6" s="121"/>
      <c r="E6" s="121"/>
      <c r="F6" s="4"/>
      <c r="G6" s="128" t="s">
        <v>103</v>
      </c>
      <c r="H6" s="128"/>
    </row>
    <row r="7" spans="1:14" ht="33.75" x14ac:dyDescent="0.2">
      <c r="A7" s="11"/>
      <c r="B7" s="15" t="s">
        <v>98</v>
      </c>
      <c r="C7" s="12" t="s">
        <v>99</v>
      </c>
      <c r="D7" s="15" t="s">
        <v>100</v>
      </c>
      <c r="E7" s="15" t="s">
        <v>101</v>
      </c>
      <c r="F7" s="15"/>
      <c r="G7" s="12" t="s">
        <v>65</v>
      </c>
      <c r="H7" s="12" t="s">
        <v>46</v>
      </c>
    </row>
    <row r="9" spans="1:14" x14ac:dyDescent="0.2">
      <c r="B9" s="19"/>
      <c r="C9" s="19"/>
      <c r="D9" s="19"/>
      <c r="E9" s="19"/>
      <c r="F9" s="19"/>
      <c r="G9" s="19"/>
      <c r="H9" s="19"/>
    </row>
    <row r="10" spans="1:14" x14ac:dyDescent="0.2">
      <c r="A10" s="16" t="s">
        <v>0</v>
      </c>
      <c r="B10" s="89">
        <f>SUM(B12:B43)</f>
        <v>0</v>
      </c>
      <c r="C10" s="89">
        <f t="shared" ref="C10:H10" si="0">SUM(C12:C43)</f>
        <v>0</v>
      </c>
      <c r="D10" s="89">
        <f t="shared" si="0"/>
        <v>0</v>
      </c>
      <c r="E10" s="89">
        <f t="shared" si="0"/>
        <v>3536</v>
      </c>
      <c r="F10" s="89"/>
      <c r="G10" s="89">
        <f t="shared" si="0"/>
        <v>42104</v>
      </c>
      <c r="H10" s="89">
        <f t="shared" si="0"/>
        <v>0</v>
      </c>
      <c r="J10" s="44"/>
      <c r="K10" s="44"/>
    </row>
    <row r="11" spans="1:14" x14ac:dyDescent="0.2">
      <c r="B11" s="88"/>
      <c r="C11" s="88"/>
      <c r="D11" s="88"/>
      <c r="E11" s="88"/>
      <c r="F11" s="88"/>
      <c r="G11" s="88"/>
      <c r="H11" s="88"/>
    </row>
    <row r="12" spans="1:14" ht="14.1" customHeight="1" x14ac:dyDescent="0.2">
      <c r="A12" s="2" t="s">
        <v>1</v>
      </c>
      <c r="B12" s="80"/>
      <c r="C12" s="80"/>
      <c r="D12" s="80"/>
      <c r="E12" s="80">
        <v>19</v>
      </c>
      <c r="F12" s="80"/>
      <c r="G12" s="80">
        <v>89</v>
      </c>
      <c r="H12" s="80"/>
      <c r="I12" s="63"/>
      <c r="J12" s="63"/>
      <c r="K12" s="63"/>
      <c r="L12" s="63"/>
      <c r="M12" s="63"/>
      <c r="N12" s="63"/>
    </row>
    <row r="13" spans="1:14" ht="14.1" customHeight="1" x14ac:dyDescent="0.2">
      <c r="A13" s="2" t="s">
        <v>2</v>
      </c>
      <c r="B13" s="80"/>
      <c r="C13" s="80"/>
      <c r="D13" s="80"/>
      <c r="E13" s="80">
        <v>14</v>
      </c>
      <c r="F13" s="80"/>
      <c r="G13" s="80">
        <v>138</v>
      </c>
      <c r="H13" s="80"/>
      <c r="I13" s="63"/>
      <c r="J13" s="63"/>
      <c r="K13" s="63"/>
      <c r="L13" s="63"/>
      <c r="M13" s="63"/>
      <c r="N13" s="63"/>
    </row>
    <row r="14" spans="1:14" ht="14.1" customHeight="1" x14ac:dyDescent="0.2">
      <c r="A14" s="2" t="s">
        <v>3</v>
      </c>
      <c r="B14" s="80"/>
      <c r="C14" s="80"/>
      <c r="D14" s="80"/>
      <c r="E14" s="80">
        <v>1</v>
      </c>
      <c r="F14" s="80"/>
      <c r="G14" s="80">
        <v>53</v>
      </c>
      <c r="H14" s="80"/>
      <c r="I14" s="63"/>
      <c r="J14" s="63"/>
      <c r="K14" s="63"/>
      <c r="L14" s="63"/>
      <c r="M14" s="63"/>
      <c r="N14" s="63"/>
    </row>
    <row r="15" spans="1:14" ht="14.1" customHeight="1" x14ac:dyDescent="0.2">
      <c r="A15" s="2" t="s">
        <v>4</v>
      </c>
      <c r="B15" s="80"/>
      <c r="C15" s="80"/>
      <c r="D15" s="80"/>
      <c r="E15" s="80">
        <v>5</v>
      </c>
      <c r="F15" s="80"/>
      <c r="G15" s="80">
        <v>195</v>
      </c>
      <c r="H15" s="80"/>
      <c r="I15" s="63"/>
      <c r="J15" s="63"/>
      <c r="K15" s="63"/>
      <c r="L15" s="63"/>
      <c r="M15" s="63"/>
      <c r="N15" s="63"/>
    </row>
    <row r="16" spans="1:14" ht="14.1" customHeight="1" x14ac:dyDescent="0.2">
      <c r="A16" s="2" t="s">
        <v>5</v>
      </c>
      <c r="B16" s="80"/>
      <c r="C16" s="80"/>
      <c r="D16" s="80"/>
      <c r="E16" s="80">
        <v>13</v>
      </c>
      <c r="F16" s="80"/>
      <c r="G16" s="80">
        <v>225</v>
      </c>
      <c r="H16" s="80"/>
      <c r="I16" s="63"/>
      <c r="J16" s="63"/>
      <c r="K16" s="63"/>
      <c r="L16" s="63"/>
      <c r="M16" s="63"/>
      <c r="N16" s="63"/>
    </row>
    <row r="17" spans="1:14" ht="14.1" customHeight="1" x14ac:dyDescent="0.2">
      <c r="A17" s="2" t="s">
        <v>6</v>
      </c>
      <c r="B17" s="80"/>
      <c r="C17" s="80"/>
      <c r="D17" s="80"/>
      <c r="E17" s="80">
        <v>12</v>
      </c>
      <c r="F17" s="80"/>
      <c r="G17" s="80">
        <v>249</v>
      </c>
      <c r="H17" s="80"/>
      <c r="I17" s="63"/>
      <c r="J17" s="63"/>
      <c r="K17" s="63"/>
      <c r="L17" s="63"/>
      <c r="M17" s="63"/>
      <c r="N17" s="63"/>
    </row>
    <row r="18" spans="1:14" ht="14.1" customHeight="1" x14ac:dyDescent="0.2">
      <c r="A18" s="2" t="s">
        <v>7</v>
      </c>
      <c r="B18" s="80"/>
      <c r="C18" s="80"/>
      <c r="D18" s="80"/>
      <c r="E18" s="80">
        <v>322</v>
      </c>
      <c r="F18" s="80"/>
      <c r="G18" s="80">
        <v>13880</v>
      </c>
      <c r="H18" s="80"/>
      <c r="I18" s="63"/>
      <c r="J18" s="63"/>
      <c r="K18" s="63"/>
      <c r="L18" s="63"/>
      <c r="M18" s="63"/>
      <c r="N18" s="63"/>
    </row>
    <row r="19" spans="1:14" ht="14.1" customHeight="1" x14ac:dyDescent="0.2">
      <c r="A19" s="2" t="s">
        <v>8</v>
      </c>
      <c r="B19" s="80"/>
      <c r="C19" s="80"/>
      <c r="D19" s="80"/>
      <c r="E19" s="80">
        <v>22</v>
      </c>
      <c r="F19" s="80"/>
      <c r="G19" s="80">
        <v>900</v>
      </c>
      <c r="H19" s="80"/>
      <c r="I19" s="64"/>
      <c r="J19" s="63"/>
      <c r="K19" s="63"/>
      <c r="L19" s="63"/>
      <c r="M19" s="63"/>
      <c r="N19" s="63"/>
    </row>
    <row r="20" spans="1:14" ht="14.1" customHeight="1" x14ac:dyDescent="0.2">
      <c r="A20" s="2" t="s">
        <v>9</v>
      </c>
      <c r="B20" s="80"/>
      <c r="C20" s="80"/>
      <c r="D20" s="80"/>
      <c r="E20" s="80">
        <v>82</v>
      </c>
      <c r="F20" s="80"/>
      <c r="G20" s="80">
        <v>0</v>
      </c>
      <c r="H20" s="80"/>
      <c r="I20" s="63"/>
      <c r="J20" s="63"/>
      <c r="K20" s="63"/>
      <c r="L20" s="63"/>
      <c r="M20" s="63"/>
      <c r="N20" s="63"/>
    </row>
    <row r="21" spans="1:14" ht="14.1" customHeight="1" x14ac:dyDescent="0.2">
      <c r="A21" s="2" t="s">
        <v>10</v>
      </c>
      <c r="B21" s="80"/>
      <c r="C21" s="80"/>
      <c r="D21" s="80"/>
      <c r="E21" s="80">
        <v>27</v>
      </c>
      <c r="F21" s="80"/>
      <c r="G21" s="80">
        <v>478</v>
      </c>
      <c r="H21" s="80"/>
      <c r="I21" s="63"/>
      <c r="J21" s="63"/>
      <c r="K21" s="63"/>
      <c r="L21" s="63"/>
      <c r="M21" s="63"/>
      <c r="N21" s="63"/>
    </row>
    <row r="22" spans="1:14" ht="14.1" customHeight="1" x14ac:dyDescent="0.2">
      <c r="A22" s="2" t="s">
        <v>11</v>
      </c>
      <c r="B22" s="80"/>
      <c r="C22" s="80"/>
      <c r="D22" s="80"/>
      <c r="E22" s="80">
        <v>167</v>
      </c>
      <c r="F22" s="80"/>
      <c r="G22" s="80">
        <v>809</v>
      </c>
      <c r="H22" s="80"/>
      <c r="I22" s="65"/>
      <c r="J22" s="65"/>
      <c r="K22" s="65"/>
      <c r="L22" s="65"/>
      <c r="M22" s="65"/>
      <c r="N22" s="63"/>
    </row>
    <row r="23" spans="1:14" ht="14.1" customHeight="1" x14ac:dyDescent="0.2">
      <c r="A23" s="2" t="s">
        <v>12</v>
      </c>
      <c r="B23" s="80"/>
      <c r="C23" s="80"/>
      <c r="D23" s="80"/>
      <c r="E23" s="80">
        <v>124</v>
      </c>
      <c r="F23" s="80"/>
      <c r="G23" s="80">
        <v>1812</v>
      </c>
      <c r="H23" s="80"/>
      <c r="I23" s="63"/>
      <c r="J23" s="63"/>
      <c r="K23" s="63"/>
      <c r="L23" s="63"/>
      <c r="M23" s="63"/>
      <c r="N23" s="63"/>
    </row>
    <row r="24" spans="1:14" ht="14.1" customHeight="1" x14ac:dyDescent="0.2">
      <c r="A24" s="2" t="s">
        <v>13</v>
      </c>
      <c r="B24" s="80"/>
      <c r="C24" s="80"/>
      <c r="D24" s="80"/>
      <c r="E24" s="80">
        <v>93</v>
      </c>
      <c r="F24" s="80"/>
      <c r="G24" s="80">
        <v>794</v>
      </c>
      <c r="H24" s="80"/>
      <c r="I24" s="63"/>
      <c r="J24" s="63"/>
      <c r="K24" s="63"/>
      <c r="L24" s="63"/>
      <c r="M24" s="63"/>
      <c r="N24" s="63"/>
    </row>
    <row r="25" spans="1:14" ht="14.1" customHeight="1" x14ac:dyDescent="0.2">
      <c r="A25" s="2" t="s">
        <v>14</v>
      </c>
      <c r="B25" s="80"/>
      <c r="C25" s="80"/>
      <c r="D25" s="80"/>
      <c r="E25" s="80">
        <v>4</v>
      </c>
      <c r="F25" s="80"/>
      <c r="G25" s="80">
        <v>3706</v>
      </c>
      <c r="H25" s="80"/>
      <c r="I25" s="83"/>
      <c r="J25" s="65"/>
      <c r="K25" s="65"/>
      <c r="L25" s="65"/>
      <c r="M25" s="65"/>
      <c r="N25" s="63"/>
    </row>
    <row r="26" spans="1:14" ht="14.1" customHeight="1" x14ac:dyDescent="0.2">
      <c r="A26" s="2" t="s">
        <v>15</v>
      </c>
      <c r="B26" s="80"/>
      <c r="C26" s="80"/>
      <c r="D26" s="80"/>
      <c r="E26" s="80">
        <v>155</v>
      </c>
      <c r="F26" s="80"/>
      <c r="G26" s="80">
        <v>1429</v>
      </c>
      <c r="H26" s="80"/>
      <c r="I26" s="63"/>
      <c r="J26" s="63"/>
      <c r="K26" s="63"/>
      <c r="L26" s="63"/>
      <c r="M26" s="63"/>
      <c r="N26" s="63"/>
    </row>
    <row r="27" spans="1:14" ht="14.1" customHeight="1" x14ac:dyDescent="0.2">
      <c r="A27" s="2" t="s">
        <v>16</v>
      </c>
      <c r="B27" s="80"/>
      <c r="C27" s="80"/>
      <c r="D27" s="80"/>
      <c r="E27" s="80">
        <v>31</v>
      </c>
      <c r="F27" s="80"/>
      <c r="G27" s="80">
        <v>1917</v>
      </c>
      <c r="H27" s="80"/>
      <c r="I27" s="67"/>
      <c r="J27" s="67"/>
      <c r="K27" s="67"/>
      <c r="L27" s="67"/>
      <c r="M27" s="67"/>
      <c r="N27" s="63"/>
    </row>
    <row r="28" spans="1:14" ht="14.1" customHeight="1" x14ac:dyDescent="0.2">
      <c r="A28" s="2" t="s">
        <v>17</v>
      </c>
      <c r="B28" s="80"/>
      <c r="C28" s="80"/>
      <c r="D28" s="80"/>
      <c r="E28" s="80">
        <v>9</v>
      </c>
      <c r="F28" s="80"/>
      <c r="G28" s="80">
        <v>265</v>
      </c>
      <c r="H28" s="80"/>
      <c r="I28" s="63"/>
      <c r="J28" s="63"/>
      <c r="K28" s="63"/>
      <c r="L28" s="63"/>
      <c r="M28" s="63"/>
      <c r="N28" s="63"/>
    </row>
    <row r="29" spans="1:14" ht="14.1" customHeight="1" x14ac:dyDescent="0.2">
      <c r="A29" s="2" t="s">
        <v>18</v>
      </c>
      <c r="B29" s="80"/>
      <c r="C29" s="80"/>
      <c r="D29" s="80"/>
      <c r="E29" s="80">
        <v>25</v>
      </c>
      <c r="F29" s="80"/>
      <c r="G29" s="80">
        <v>0</v>
      </c>
      <c r="H29" s="80"/>
      <c r="I29" s="69"/>
      <c r="J29" s="69"/>
      <c r="K29" s="69"/>
      <c r="L29" s="69"/>
      <c r="M29" s="69"/>
      <c r="N29" s="63"/>
    </row>
    <row r="30" spans="1:14" ht="14.1" customHeight="1" x14ac:dyDescent="0.2">
      <c r="A30" s="2" t="s">
        <v>19</v>
      </c>
      <c r="B30" s="80"/>
      <c r="C30" s="80"/>
      <c r="D30" s="80"/>
      <c r="E30" s="80">
        <v>3</v>
      </c>
      <c r="F30" s="80"/>
      <c r="G30" s="80">
        <v>0</v>
      </c>
      <c r="H30" s="80"/>
      <c r="I30" s="63"/>
      <c r="J30" s="63"/>
      <c r="K30" s="63"/>
      <c r="L30" s="63"/>
      <c r="M30" s="63"/>
      <c r="N30" s="63"/>
    </row>
    <row r="31" spans="1:14" ht="14.1" customHeight="1" x14ac:dyDescent="0.2">
      <c r="A31" s="2" t="s">
        <v>20</v>
      </c>
      <c r="B31" s="80"/>
      <c r="C31" s="80"/>
      <c r="D31" s="80"/>
      <c r="E31" s="80">
        <v>1996</v>
      </c>
      <c r="F31" s="80"/>
      <c r="G31" s="80">
        <v>2425</v>
      </c>
      <c r="H31" s="80"/>
      <c r="I31" s="63"/>
      <c r="J31" s="63"/>
      <c r="K31" s="63"/>
      <c r="L31" s="63"/>
      <c r="M31" s="63"/>
      <c r="N31" s="63"/>
    </row>
    <row r="32" spans="1:14" ht="14.1" customHeight="1" x14ac:dyDescent="0.2">
      <c r="A32" s="2" t="s">
        <v>21</v>
      </c>
      <c r="B32" s="80"/>
      <c r="C32" s="80"/>
      <c r="D32" s="80"/>
      <c r="E32" s="80">
        <v>95</v>
      </c>
      <c r="F32" s="80"/>
      <c r="G32" s="80">
        <v>2115</v>
      </c>
      <c r="H32" s="80"/>
      <c r="I32" s="63"/>
      <c r="J32" s="63"/>
      <c r="K32" s="63"/>
      <c r="L32" s="63"/>
      <c r="M32" s="63"/>
      <c r="N32" s="63"/>
    </row>
    <row r="33" spans="1:14" ht="14.1" customHeight="1" x14ac:dyDescent="0.2">
      <c r="A33" s="2" t="s">
        <v>22</v>
      </c>
      <c r="B33" s="80"/>
      <c r="C33" s="80"/>
      <c r="D33" s="80"/>
      <c r="E33" s="80">
        <v>1</v>
      </c>
      <c r="F33" s="80"/>
      <c r="G33" s="80">
        <v>1107</v>
      </c>
      <c r="H33" s="80"/>
      <c r="I33" s="63"/>
      <c r="J33" s="63"/>
      <c r="K33" s="63"/>
      <c r="L33" s="63"/>
      <c r="M33" s="63"/>
      <c r="N33" s="63"/>
    </row>
    <row r="34" spans="1:14" ht="14.1" customHeight="1" x14ac:dyDescent="0.2">
      <c r="A34" s="2" t="s">
        <v>23</v>
      </c>
      <c r="B34" s="80"/>
      <c r="C34" s="80"/>
      <c r="D34" s="80"/>
      <c r="E34" s="80">
        <v>26</v>
      </c>
      <c r="F34" s="80"/>
      <c r="G34" s="80">
        <v>265</v>
      </c>
      <c r="H34" s="80"/>
      <c r="I34" s="63"/>
      <c r="J34" s="63"/>
      <c r="K34" s="63"/>
      <c r="L34" s="63"/>
      <c r="M34" s="63"/>
      <c r="N34" s="63"/>
    </row>
    <row r="35" spans="1:14" ht="14.1" customHeight="1" x14ac:dyDescent="0.2">
      <c r="A35" s="2" t="s">
        <v>24</v>
      </c>
      <c r="B35" s="80"/>
      <c r="C35" s="80"/>
      <c r="D35" s="80"/>
      <c r="E35" s="80">
        <v>15</v>
      </c>
      <c r="F35" s="80"/>
      <c r="G35" s="80">
        <v>638</v>
      </c>
      <c r="H35" s="80"/>
      <c r="I35" s="63"/>
      <c r="J35" s="63"/>
      <c r="K35" s="63"/>
      <c r="L35" s="63"/>
      <c r="M35" s="63"/>
      <c r="N35" s="63"/>
    </row>
    <row r="36" spans="1:14" ht="14.1" customHeight="1" x14ac:dyDescent="0.2">
      <c r="A36" s="2" t="s">
        <v>25</v>
      </c>
      <c r="B36" s="80"/>
      <c r="C36" s="80"/>
      <c r="D36" s="80"/>
      <c r="E36" s="80">
        <v>18</v>
      </c>
      <c r="F36" s="80"/>
      <c r="G36" s="80">
        <v>74</v>
      </c>
      <c r="H36" s="80"/>
      <c r="I36" s="63"/>
      <c r="J36" s="63"/>
      <c r="K36" s="63"/>
      <c r="L36" s="63"/>
      <c r="M36" s="63"/>
      <c r="N36" s="63"/>
    </row>
    <row r="37" spans="1:14" ht="14.1" customHeight="1" x14ac:dyDescent="0.2">
      <c r="A37" s="2" t="s">
        <v>26</v>
      </c>
      <c r="B37" s="80"/>
      <c r="C37" s="80"/>
      <c r="D37" s="80"/>
      <c r="E37" s="80">
        <v>12</v>
      </c>
      <c r="F37" s="80"/>
      <c r="G37" s="80">
        <v>781</v>
      </c>
      <c r="H37" s="80"/>
      <c r="I37" s="63"/>
      <c r="J37" s="63"/>
      <c r="K37" s="63"/>
      <c r="L37" s="63"/>
      <c r="M37" s="63"/>
      <c r="N37" s="63"/>
    </row>
    <row r="38" spans="1:14" ht="14.1" customHeight="1" x14ac:dyDescent="0.2">
      <c r="A38" s="2" t="s">
        <v>27</v>
      </c>
      <c r="B38" s="80"/>
      <c r="C38" s="80"/>
      <c r="D38" s="80"/>
      <c r="E38" s="80">
        <v>0</v>
      </c>
      <c r="F38" s="80"/>
      <c r="G38" s="80">
        <v>2833</v>
      </c>
      <c r="H38" s="80"/>
      <c r="I38" s="63"/>
      <c r="J38" s="63"/>
      <c r="K38" s="63"/>
      <c r="L38" s="63"/>
      <c r="M38" s="63"/>
      <c r="N38" s="63"/>
    </row>
    <row r="39" spans="1:14" ht="14.1" customHeight="1" x14ac:dyDescent="0.2">
      <c r="A39" s="2" t="s">
        <v>28</v>
      </c>
      <c r="B39" s="80"/>
      <c r="C39" s="80"/>
      <c r="D39" s="80"/>
      <c r="E39" s="80">
        <v>28</v>
      </c>
      <c r="F39" s="80"/>
      <c r="G39" s="80">
        <v>2117</v>
      </c>
      <c r="H39" s="80"/>
      <c r="I39" s="63"/>
      <c r="J39" s="63"/>
      <c r="K39" s="63"/>
      <c r="L39" s="63"/>
      <c r="M39" s="63"/>
      <c r="N39" s="63"/>
    </row>
    <row r="40" spans="1:14" ht="14.1" customHeight="1" x14ac:dyDescent="0.2">
      <c r="A40" s="2" t="s">
        <v>29</v>
      </c>
      <c r="B40" s="80"/>
      <c r="C40" s="80"/>
      <c r="D40" s="80"/>
      <c r="E40" s="80">
        <v>29</v>
      </c>
      <c r="F40" s="80"/>
      <c r="G40" s="80">
        <v>376</v>
      </c>
      <c r="H40" s="80"/>
      <c r="I40" s="63"/>
      <c r="J40" s="63"/>
      <c r="K40" s="63"/>
      <c r="L40" s="63"/>
      <c r="M40" s="63"/>
      <c r="N40" s="63"/>
    </row>
    <row r="41" spans="1:14" ht="14.1" customHeight="1" x14ac:dyDescent="0.2">
      <c r="A41" s="2" t="s">
        <v>30</v>
      </c>
      <c r="B41" s="80"/>
      <c r="C41" s="80"/>
      <c r="D41" s="80"/>
      <c r="E41" s="80">
        <v>180</v>
      </c>
      <c r="F41" s="80"/>
      <c r="G41" s="80">
        <v>2000</v>
      </c>
      <c r="H41" s="80"/>
      <c r="I41" s="63"/>
      <c r="J41" s="63"/>
      <c r="K41" s="63"/>
      <c r="L41" s="63"/>
      <c r="M41" s="63"/>
      <c r="N41" s="63"/>
    </row>
    <row r="42" spans="1:14" ht="14.1" customHeight="1" x14ac:dyDescent="0.2">
      <c r="A42" s="2" t="s">
        <v>31</v>
      </c>
      <c r="B42" s="80"/>
      <c r="C42" s="80"/>
      <c r="D42" s="80"/>
      <c r="E42" s="80">
        <v>1</v>
      </c>
      <c r="F42" s="80"/>
      <c r="G42" s="80">
        <v>104</v>
      </c>
      <c r="H42" s="80"/>
      <c r="I42" s="63"/>
      <c r="J42" s="63"/>
      <c r="K42" s="63"/>
      <c r="L42" s="63"/>
      <c r="M42" s="63"/>
      <c r="N42" s="63"/>
    </row>
    <row r="43" spans="1:14" ht="14.1" customHeight="1" x14ac:dyDescent="0.2">
      <c r="A43" s="2" t="s">
        <v>32</v>
      </c>
      <c r="B43" s="80"/>
      <c r="C43" s="80"/>
      <c r="D43" s="80"/>
      <c r="E43" s="80">
        <v>7</v>
      </c>
      <c r="F43" s="80"/>
      <c r="G43" s="80">
        <v>330</v>
      </c>
      <c r="H43" s="80"/>
      <c r="I43" s="64"/>
      <c r="J43" s="64"/>
      <c r="K43" s="64"/>
      <c r="L43" s="64"/>
      <c r="M43" s="64"/>
      <c r="N43" s="64"/>
    </row>
    <row r="44" spans="1:14" x14ac:dyDescent="0.2">
      <c r="A44" s="34"/>
      <c r="B44" s="81"/>
      <c r="C44" s="81"/>
      <c r="D44" s="81"/>
      <c r="E44" s="81"/>
      <c r="F44" s="81"/>
      <c r="G44" s="81"/>
      <c r="H44" s="81"/>
    </row>
    <row r="45" spans="1:14" x14ac:dyDescent="0.2">
      <c r="A45" s="119" t="s">
        <v>200</v>
      </c>
      <c r="K45" s="44"/>
    </row>
    <row r="46" spans="1:14" x14ac:dyDescent="0.2">
      <c r="A46" s="36"/>
    </row>
  </sheetData>
  <mergeCells count="2">
    <mergeCell ref="G6:H6"/>
    <mergeCell ref="B6:E6"/>
  </mergeCells>
  <phoneticPr fontId="6" type="noConversion"/>
  <printOptions horizontalCentered="1"/>
  <pageMargins left="0.59055118110236227" right="0.59055118110236227" top="0.59055118110236227" bottom="0.59055118110236227" header="0" footer="0"/>
  <pageSetup scale="98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6"/>
  </sheetPr>
  <dimension ref="A1:CP52"/>
  <sheetViews>
    <sheetView zoomScaleNormal="100" workbookViewId="0"/>
  </sheetViews>
  <sheetFormatPr baseColWidth="10" defaultRowHeight="12.75" x14ac:dyDescent="0.2"/>
  <cols>
    <col min="1" max="1" width="25.7109375" customWidth="1"/>
    <col min="2" max="3" width="9.5703125" customWidth="1"/>
    <col min="4" max="4" width="9.85546875" customWidth="1"/>
    <col min="5" max="5" width="0.85546875" customWidth="1"/>
    <col min="6" max="6" width="9" customWidth="1"/>
    <col min="7" max="7" width="10.28515625" customWidth="1"/>
    <col min="8" max="8" width="9" customWidth="1"/>
    <col min="9" max="9" width="10" customWidth="1"/>
  </cols>
  <sheetData>
    <row r="1" spans="1:94" s="2" customFormat="1" ht="18" x14ac:dyDescent="0.25">
      <c r="A1" s="95" t="s">
        <v>165</v>
      </c>
    </row>
    <row r="2" spans="1:94" s="21" customFormat="1" x14ac:dyDescent="0.2">
      <c r="A2" s="20" t="s">
        <v>79</v>
      </c>
      <c r="I2" s="38" t="s">
        <v>123</v>
      </c>
    </row>
    <row r="3" spans="1:94" s="21" customFormat="1" x14ac:dyDescent="0.2">
      <c r="A3" s="20" t="s">
        <v>76</v>
      </c>
      <c r="I3" s="37" t="s">
        <v>136</v>
      </c>
    </row>
    <row r="4" spans="1:94" s="21" customFormat="1" x14ac:dyDescent="0.2">
      <c r="A4" s="23" t="s">
        <v>160</v>
      </c>
      <c r="B4" s="24"/>
      <c r="C4" s="24"/>
      <c r="D4" s="24"/>
      <c r="E4" s="24"/>
      <c r="F4" s="24"/>
    </row>
    <row r="5" spans="1:94" x14ac:dyDescent="0.2">
      <c r="A5" s="92"/>
      <c r="B5" s="93"/>
      <c r="C5" s="93"/>
      <c r="D5" s="93"/>
      <c r="E5" s="93"/>
      <c r="F5" s="93"/>
      <c r="G5" s="93"/>
      <c r="H5" s="93"/>
      <c r="I5" s="46"/>
      <c r="J5" s="47"/>
    </row>
    <row r="6" spans="1:94" s="25" customFormat="1" ht="50.25" customHeight="1" x14ac:dyDescent="0.2">
      <c r="A6" s="35" t="s">
        <v>80</v>
      </c>
      <c r="B6" s="121" t="s">
        <v>104</v>
      </c>
      <c r="C6" s="121"/>
      <c r="D6" s="121"/>
      <c r="F6" s="121" t="s">
        <v>105</v>
      </c>
      <c r="G6" s="121"/>
      <c r="H6" s="121"/>
      <c r="I6" s="121"/>
    </row>
    <row r="7" spans="1:94" s="25" customFormat="1" ht="22.5" x14ac:dyDescent="0.2">
      <c r="A7" s="11"/>
      <c r="B7" s="5" t="s">
        <v>47</v>
      </c>
      <c r="C7" s="5" t="s">
        <v>46</v>
      </c>
      <c r="D7" s="5" t="s">
        <v>48</v>
      </c>
      <c r="E7" s="13"/>
      <c r="F7" s="5" t="s">
        <v>49</v>
      </c>
      <c r="G7" s="5" t="s">
        <v>42</v>
      </c>
      <c r="H7" s="28" t="s">
        <v>66</v>
      </c>
      <c r="I7" s="5" t="s">
        <v>35</v>
      </c>
    </row>
    <row r="8" spans="1:94" s="25" customFormat="1" ht="11.25" x14ac:dyDescent="0.2"/>
    <row r="9" spans="1:94" s="25" customFormat="1" ht="11.25" x14ac:dyDescent="0.2">
      <c r="B9" s="52"/>
      <c r="C9" s="52"/>
      <c r="D9" s="52"/>
      <c r="E9" s="52"/>
      <c r="F9" s="52"/>
      <c r="G9" s="52"/>
      <c r="H9" s="52"/>
    </row>
    <row r="10" spans="1:94" s="25" customFormat="1" ht="11.25" x14ac:dyDescent="0.2">
      <c r="A10" s="16" t="s">
        <v>0</v>
      </c>
      <c r="B10" s="60">
        <f>SUM(B12:B43)</f>
        <v>1816</v>
      </c>
      <c r="C10" s="60">
        <f t="shared" ref="C10:I10" si="0">SUM(C12:C43)</f>
        <v>73002</v>
      </c>
      <c r="D10" s="60">
        <f t="shared" si="0"/>
        <v>0</v>
      </c>
      <c r="E10" s="60">
        <f t="shared" si="0"/>
        <v>0</v>
      </c>
      <c r="F10" s="60">
        <f t="shared" si="0"/>
        <v>0</v>
      </c>
      <c r="G10" s="60">
        <f t="shared" si="0"/>
        <v>0</v>
      </c>
      <c r="H10" s="60">
        <f t="shared" si="0"/>
        <v>0</v>
      </c>
      <c r="I10" s="60">
        <f t="shared" si="0"/>
        <v>0</v>
      </c>
      <c r="J10" s="53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</row>
    <row r="11" spans="1:94" s="25" customFormat="1" ht="11.25" x14ac:dyDescent="0.2">
      <c r="B11" s="87"/>
      <c r="C11" s="87"/>
      <c r="D11" s="87"/>
      <c r="E11" s="87"/>
      <c r="F11" s="87"/>
      <c r="G11" s="87"/>
      <c r="H11" s="87"/>
      <c r="I11" s="87"/>
      <c r="J11" s="53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</row>
    <row r="12" spans="1:94" s="25" customFormat="1" ht="14.1" customHeight="1" x14ac:dyDescent="0.2">
      <c r="A12" s="25" t="s">
        <v>1</v>
      </c>
      <c r="B12" s="82">
        <v>0</v>
      </c>
      <c r="C12" s="82">
        <v>0</v>
      </c>
      <c r="D12" s="82"/>
      <c r="E12" s="82"/>
      <c r="F12" s="82"/>
      <c r="G12" s="82"/>
      <c r="H12" s="82"/>
      <c r="I12" s="82"/>
      <c r="J12" s="70"/>
      <c r="K12" s="65"/>
      <c r="L12" s="65"/>
      <c r="M12" s="65"/>
      <c r="N12" s="65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</row>
    <row r="13" spans="1:94" s="25" customFormat="1" ht="14.1" customHeight="1" x14ac:dyDescent="0.2">
      <c r="A13" s="25" t="s">
        <v>2</v>
      </c>
      <c r="B13" s="82">
        <v>35</v>
      </c>
      <c r="C13" s="82">
        <v>2295</v>
      </c>
      <c r="D13" s="82"/>
      <c r="E13" s="82"/>
      <c r="F13" s="82"/>
      <c r="G13" s="82"/>
      <c r="H13" s="82"/>
      <c r="I13" s="82"/>
      <c r="J13" s="70"/>
      <c r="K13" s="65"/>
      <c r="L13" s="65"/>
      <c r="M13" s="65"/>
      <c r="N13" s="65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</row>
    <row r="14" spans="1:94" s="25" customFormat="1" ht="14.1" customHeight="1" x14ac:dyDescent="0.2">
      <c r="A14" s="25" t="s">
        <v>3</v>
      </c>
      <c r="B14" s="82">
        <v>0</v>
      </c>
      <c r="C14" s="82">
        <v>0</v>
      </c>
      <c r="D14" s="82"/>
      <c r="E14" s="82"/>
      <c r="F14" s="82"/>
      <c r="G14" s="82"/>
      <c r="H14" s="82"/>
      <c r="I14" s="82"/>
      <c r="J14" s="70"/>
      <c r="K14" s="65"/>
      <c r="L14" s="65"/>
      <c r="M14" s="65"/>
      <c r="N14" s="65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</row>
    <row r="15" spans="1:94" s="25" customFormat="1" ht="14.1" customHeight="1" x14ac:dyDescent="0.2">
      <c r="A15" s="25" t="s">
        <v>4</v>
      </c>
      <c r="B15" s="82">
        <v>0</v>
      </c>
      <c r="C15" s="82">
        <v>0</v>
      </c>
      <c r="D15" s="82"/>
      <c r="E15" s="82"/>
      <c r="F15" s="82"/>
      <c r="G15" s="82"/>
      <c r="H15" s="82"/>
      <c r="I15" s="82"/>
      <c r="J15" s="70"/>
      <c r="K15" s="65"/>
      <c r="L15" s="65"/>
      <c r="M15" s="65"/>
      <c r="N15" s="65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</row>
    <row r="16" spans="1:94" s="25" customFormat="1" ht="14.1" customHeight="1" x14ac:dyDescent="0.2">
      <c r="A16" s="25" t="s">
        <v>5</v>
      </c>
      <c r="B16" s="82">
        <v>30</v>
      </c>
      <c r="C16" s="82">
        <v>1718</v>
      </c>
      <c r="D16" s="82"/>
      <c r="E16" s="82"/>
      <c r="F16" s="82"/>
      <c r="G16" s="82"/>
      <c r="H16" s="82"/>
      <c r="I16" s="82"/>
      <c r="J16" s="70"/>
      <c r="K16" s="65"/>
      <c r="L16" s="65"/>
      <c r="M16" s="65"/>
      <c r="N16" s="65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</row>
    <row r="17" spans="1:94" s="25" customFormat="1" ht="14.1" customHeight="1" x14ac:dyDescent="0.2">
      <c r="A17" s="25" t="s">
        <v>6</v>
      </c>
      <c r="B17" s="82">
        <v>9</v>
      </c>
      <c r="C17" s="82">
        <v>168</v>
      </c>
      <c r="D17" s="82"/>
      <c r="E17" s="82"/>
      <c r="F17" s="82"/>
      <c r="G17" s="82"/>
      <c r="H17" s="82"/>
      <c r="I17" s="82"/>
      <c r="J17" s="70"/>
      <c r="K17" s="65"/>
      <c r="L17" s="65"/>
      <c r="M17" s="65"/>
      <c r="N17" s="65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</row>
    <row r="18" spans="1:94" s="25" customFormat="1" ht="14.1" customHeight="1" x14ac:dyDescent="0.2">
      <c r="A18" s="25" t="s">
        <v>7</v>
      </c>
      <c r="B18" s="82">
        <v>86</v>
      </c>
      <c r="C18" s="82">
        <v>2282</v>
      </c>
      <c r="D18" s="82"/>
      <c r="E18" s="82"/>
      <c r="F18" s="82"/>
      <c r="G18" s="82"/>
      <c r="H18" s="82"/>
      <c r="I18" s="82"/>
      <c r="J18" s="70"/>
      <c r="K18" s="65"/>
      <c r="L18" s="65"/>
      <c r="M18" s="65"/>
      <c r="N18" s="65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</row>
    <row r="19" spans="1:94" s="25" customFormat="1" ht="14.1" customHeight="1" x14ac:dyDescent="0.2">
      <c r="A19" s="25" t="s">
        <v>8</v>
      </c>
      <c r="B19" s="82">
        <v>0</v>
      </c>
      <c r="C19" s="82">
        <v>0</v>
      </c>
      <c r="D19" s="82"/>
      <c r="E19" s="82"/>
      <c r="F19" s="82"/>
      <c r="G19" s="82"/>
      <c r="H19" s="82"/>
      <c r="I19" s="82"/>
      <c r="J19" s="70"/>
      <c r="K19" s="65"/>
      <c r="L19" s="65"/>
      <c r="M19" s="65"/>
      <c r="N19" s="65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</row>
    <row r="20" spans="1:94" s="25" customFormat="1" ht="14.1" customHeight="1" x14ac:dyDescent="0.2">
      <c r="A20" s="25" t="s">
        <v>9</v>
      </c>
      <c r="B20" s="82">
        <v>0</v>
      </c>
      <c r="C20" s="82">
        <v>0</v>
      </c>
      <c r="D20" s="82"/>
      <c r="E20" s="82"/>
      <c r="F20" s="82"/>
      <c r="G20" s="82"/>
      <c r="H20" s="82"/>
      <c r="I20" s="82"/>
      <c r="J20" s="70"/>
      <c r="K20" s="65"/>
      <c r="L20" s="65"/>
      <c r="M20" s="65"/>
      <c r="N20" s="65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</row>
    <row r="21" spans="1:94" s="25" customFormat="1" ht="14.1" customHeight="1" x14ac:dyDescent="0.2">
      <c r="A21" s="25" t="s">
        <v>10</v>
      </c>
      <c r="B21" s="82">
        <v>17</v>
      </c>
      <c r="C21" s="82">
        <v>427</v>
      </c>
      <c r="D21" s="82"/>
      <c r="E21" s="82"/>
      <c r="F21" s="82"/>
      <c r="G21" s="82"/>
      <c r="H21" s="82"/>
      <c r="I21" s="82"/>
      <c r="J21" s="70"/>
      <c r="K21" s="65"/>
      <c r="L21" s="65"/>
      <c r="M21" s="65"/>
      <c r="N21" s="65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</row>
    <row r="22" spans="1:94" s="25" customFormat="1" ht="14.1" customHeight="1" x14ac:dyDescent="0.2">
      <c r="A22" s="25" t="s">
        <v>11</v>
      </c>
      <c r="B22" s="82">
        <v>288</v>
      </c>
      <c r="C22" s="82">
        <v>6367</v>
      </c>
      <c r="D22" s="82"/>
      <c r="E22" s="82"/>
      <c r="F22" s="82"/>
      <c r="G22" s="82"/>
      <c r="H22" s="82"/>
      <c r="I22" s="82"/>
      <c r="J22" s="70"/>
      <c r="K22" s="65"/>
      <c r="L22" s="65"/>
      <c r="M22" s="65"/>
      <c r="N22" s="65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</row>
    <row r="23" spans="1:94" s="25" customFormat="1" ht="14.1" customHeight="1" x14ac:dyDescent="0.2">
      <c r="A23" s="25" t="s">
        <v>12</v>
      </c>
      <c r="B23" s="82">
        <v>1</v>
      </c>
      <c r="C23" s="82">
        <v>55</v>
      </c>
      <c r="D23" s="82"/>
      <c r="E23" s="82"/>
      <c r="F23" s="82"/>
      <c r="G23" s="82"/>
      <c r="H23" s="82"/>
      <c r="I23" s="82"/>
      <c r="J23" s="70"/>
      <c r="K23" s="65"/>
      <c r="L23" s="65"/>
      <c r="M23" s="65"/>
      <c r="N23" s="65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</row>
    <row r="24" spans="1:94" s="25" customFormat="1" ht="14.1" customHeight="1" x14ac:dyDescent="0.2">
      <c r="A24" s="25" t="s">
        <v>13</v>
      </c>
      <c r="B24" s="82">
        <v>73</v>
      </c>
      <c r="C24" s="82">
        <v>4853</v>
      </c>
      <c r="D24" s="82"/>
      <c r="E24" s="82"/>
      <c r="F24" s="82"/>
      <c r="G24" s="82"/>
      <c r="H24" s="82"/>
      <c r="I24" s="82"/>
      <c r="J24" s="70"/>
      <c r="K24" s="65"/>
      <c r="L24" s="65"/>
      <c r="M24" s="65"/>
      <c r="N24" s="65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</row>
    <row r="25" spans="1:94" s="25" customFormat="1" ht="14.1" customHeight="1" x14ac:dyDescent="0.2">
      <c r="A25" s="25" t="s">
        <v>14</v>
      </c>
      <c r="B25" s="82">
        <v>85</v>
      </c>
      <c r="C25" s="82">
        <v>5285</v>
      </c>
      <c r="D25" s="82"/>
      <c r="E25" s="82"/>
      <c r="F25" s="82"/>
      <c r="G25" s="82"/>
      <c r="H25" s="82"/>
      <c r="I25" s="82"/>
      <c r="J25" s="66"/>
      <c r="K25" s="65"/>
      <c r="L25" s="65"/>
      <c r="M25" s="65"/>
      <c r="N25" s="65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</row>
    <row r="26" spans="1:94" s="25" customFormat="1" ht="14.1" customHeight="1" x14ac:dyDescent="0.2">
      <c r="A26" s="25" t="s">
        <v>15</v>
      </c>
      <c r="B26" s="82">
        <v>0</v>
      </c>
      <c r="C26" s="82">
        <v>0</v>
      </c>
      <c r="D26" s="82"/>
      <c r="E26" s="82"/>
      <c r="F26" s="82"/>
      <c r="G26" s="82"/>
      <c r="H26" s="82"/>
      <c r="I26" s="82"/>
      <c r="J26" s="78"/>
      <c r="K26" s="65"/>
      <c r="L26" s="65"/>
      <c r="M26" s="65"/>
      <c r="N26" s="65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</row>
    <row r="27" spans="1:94" s="25" customFormat="1" ht="14.1" customHeight="1" x14ac:dyDescent="0.2">
      <c r="A27" s="25" t="s">
        <v>16</v>
      </c>
      <c r="B27" s="82">
        <v>120</v>
      </c>
      <c r="C27" s="82">
        <v>3092</v>
      </c>
      <c r="D27" s="82"/>
      <c r="E27" s="82"/>
      <c r="F27" s="82"/>
      <c r="G27" s="82"/>
      <c r="H27" s="82"/>
      <c r="I27" s="82"/>
      <c r="J27" s="71"/>
      <c r="K27" s="72"/>
      <c r="L27" s="72"/>
      <c r="M27" s="72"/>
      <c r="N27" s="65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</row>
    <row r="28" spans="1:94" s="25" customFormat="1" ht="14.1" customHeight="1" x14ac:dyDescent="0.2">
      <c r="A28" s="25" t="s">
        <v>17</v>
      </c>
      <c r="B28" s="82">
        <v>47</v>
      </c>
      <c r="C28" s="82">
        <v>1929</v>
      </c>
      <c r="D28" s="82"/>
      <c r="E28" s="82"/>
      <c r="F28" s="82"/>
      <c r="G28" s="82"/>
      <c r="H28" s="82"/>
      <c r="I28" s="82"/>
      <c r="J28" s="70"/>
      <c r="K28" s="65"/>
      <c r="L28" s="65"/>
      <c r="M28" s="65"/>
      <c r="N28" s="65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</row>
    <row r="29" spans="1:94" s="25" customFormat="1" ht="14.1" customHeight="1" x14ac:dyDescent="0.2">
      <c r="A29" s="25" t="s">
        <v>18</v>
      </c>
      <c r="B29" s="82">
        <v>0</v>
      </c>
      <c r="C29" s="82">
        <v>0</v>
      </c>
      <c r="D29" s="82"/>
      <c r="E29" s="82"/>
      <c r="F29" s="82"/>
      <c r="G29" s="82"/>
      <c r="H29" s="82"/>
      <c r="I29" s="82"/>
      <c r="J29" s="70"/>
      <c r="K29" s="69"/>
      <c r="L29" s="69"/>
      <c r="M29" s="69"/>
      <c r="N29" s="65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</row>
    <row r="30" spans="1:94" s="25" customFormat="1" ht="14.1" customHeight="1" x14ac:dyDescent="0.2">
      <c r="A30" s="25" t="s">
        <v>19</v>
      </c>
      <c r="B30" s="82">
        <v>7</v>
      </c>
      <c r="C30" s="82">
        <v>102</v>
      </c>
      <c r="D30" s="82"/>
      <c r="E30" s="82"/>
      <c r="F30" s="82"/>
      <c r="G30" s="82"/>
      <c r="H30" s="82"/>
      <c r="I30" s="82"/>
      <c r="J30" s="70"/>
      <c r="K30" s="65"/>
      <c r="L30" s="65"/>
      <c r="M30" s="65"/>
      <c r="N30" s="65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</row>
    <row r="31" spans="1:94" s="25" customFormat="1" ht="14.1" customHeight="1" x14ac:dyDescent="0.2">
      <c r="A31" s="25" t="s">
        <v>20</v>
      </c>
      <c r="B31" s="82">
        <v>10</v>
      </c>
      <c r="C31" s="82">
        <v>203</v>
      </c>
      <c r="D31" s="82"/>
      <c r="E31" s="82"/>
      <c r="F31" s="82"/>
      <c r="G31" s="82"/>
      <c r="H31" s="82"/>
      <c r="I31" s="82"/>
      <c r="J31" s="70"/>
      <c r="K31" s="65"/>
      <c r="L31" s="65"/>
      <c r="M31" s="65"/>
      <c r="N31" s="65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</row>
    <row r="32" spans="1:94" s="25" customFormat="1" ht="14.1" customHeight="1" x14ac:dyDescent="0.2">
      <c r="A32" s="25" t="s">
        <v>21</v>
      </c>
      <c r="B32" s="82">
        <v>350</v>
      </c>
      <c r="C32" s="82">
        <v>23177</v>
      </c>
      <c r="D32" s="82"/>
      <c r="E32" s="82"/>
      <c r="F32" s="82"/>
      <c r="G32" s="82"/>
      <c r="H32" s="82"/>
      <c r="I32" s="82"/>
      <c r="J32" s="70"/>
      <c r="K32" s="65"/>
      <c r="L32" s="65"/>
      <c r="M32" s="65"/>
      <c r="N32" s="65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</row>
    <row r="33" spans="1:94" s="25" customFormat="1" ht="14.1" customHeight="1" x14ac:dyDescent="0.2">
      <c r="A33" s="25" t="s">
        <v>22</v>
      </c>
      <c r="B33" s="82">
        <v>12</v>
      </c>
      <c r="C33" s="82">
        <v>1292</v>
      </c>
      <c r="D33" s="82"/>
      <c r="E33" s="82"/>
      <c r="F33" s="82"/>
      <c r="G33" s="82"/>
      <c r="H33" s="82"/>
      <c r="I33" s="82"/>
      <c r="J33" s="70"/>
      <c r="K33" s="65"/>
      <c r="L33" s="65"/>
      <c r="M33" s="65"/>
      <c r="N33" s="65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</row>
    <row r="34" spans="1:94" s="25" customFormat="1" ht="14.1" customHeight="1" x14ac:dyDescent="0.2">
      <c r="A34" s="25" t="s">
        <v>23</v>
      </c>
      <c r="B34" s="82">
        <v>20</v>
      </c>
      <c r="C34" s="82">
        <v>1072</v>
      </c>
      <c r="D34" s="82"/>
      <c r="E34" s="82"/>
      <c r="F34" s="82"/>
      <c r="G34" s="82"/>
      <c r="H34" s="82"/>
      <c r="I34" s="82"/>
      <c r="J34" s="70"/>
      <c r="K34" s="65"/>
      <c r="L34" s="65"/>
      <c r="M34" s="65"/>
      <c r="N34" s="65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</row>
    <row r="35" spans="1:94" s="25" customFormat="1" ht="14.1" customHeight="1" x14ac:dyDescent="0.2">
      <c r="A35" s="25" t="s">
        <v>24</v>
      </c>
      <c r="B35" s="82">
        <v>4</v>
      </c>
      <c r="C35" s="82">
        <v>55</v>
      </c>
      <c r="D35" s="82"/>
      <c r="E35" s="82"/>
      <c r="F35" s="82"/>
      <c r="G35" s="82"/>
      <c r="H35" s="82"/>
      <c r="I35" s="82"/>
      <c r="J35" s="70"/>
      <c r="K35" s="65"/>
      <c r="L35" s="65"/>
      <c r="M35" s="65"/>
      <c r="N35" s="65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</row>
    <row r="36" spans="1:94" s="25" customFormat="1" ht="14.1" customHeight="1" x14ac:dyDescent="0.2">
      <c r="A36" s="25" t="s">
        <v>25</v>
      </c>
      <c r="B36" s="82">
        <v>33</v>
      </c>
      <c r="C36" s="82">
        <v>837</v>
      </c>
      <c r="D36" s="82"/>
      <c r="E36" s="82"/>
      <c r="F36" s="82"/>
      <c r="G36" s="82"/>
      <c r="H36" s="82"/>
      <c r="I36" s="82"/>
      <c r="J36" s="70"/>
      <c r="K36" s="65"/>
      <c r="L36" s="65"/>
      <c r="M36" s="65"/>
      <c r="N36" s="65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</row>
    <row r="37" spans="1:94" s="25" customFormat="1" ht="14.1" customHeight="1" x14ac:dyDescent="0.2">
      <c r="A37" s="25" t="s">
        <v>26</v>
      </c>
      <c r="B37" s="82">
        <v>9</v>
      </c>
      <c r="C37" s="82">
        <v>306</v>
      </c>
      <c r="D37" s="82"/>
      <c r="E37" s="82"/>
      <c r="F37" s="82"/>
      <c r="G37" s="82"/>
      <c r="H37" s="82"/>
      <c r="I37" s="82"/>
      <c r="J37" s="70"/>
      <c r="K37" s="65"/>
      <c r="L37" s="65"/>
      <c r="M37" s="65"/>
      <c r="N37" s="65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</row>
    <row r="38" spans="1:94" s="25" customFormat="1" ht="14.1" customHeight="1" x14ac:dyDescent="0.2">
      <c r="A38" s="25" t="s">
        <v>27</v>
      </c>
      <c r="B38" s="82">
        <v>1</v>
      </c>
      <c r="C38" s="82">
        <v>24</v>
      </c>
      <c r="D38" s="82"/>
      <c r="E38" s="82"/>
      <c r="F38" s="82"/>
      <c r="G38" s="82"/>
      <c r="H38" s="82"/>
      <c r="I38" s="82"/>
      <c r="J38" s="70"/>
      <c r="K38" s="65"/>
      <c r="L38" s="65"/>
      <c r="M38" s="65"/>
      <c r="N38" s="65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</row>
    <row r="39" spans="1:94" s="25" customFormat="1" ht="14.1" customHeight="1" x14ac:dyDescent="0.2">
      <c r="A39" s="25" t="s">
        <v>28</v>
      </c>
      <c r="B39" s="82">
        <v>142</v>
      </c>
      <c r="C39" s="82">
        <v>5454</v>
      </c>
      <c r="D39" s="82"/>
      <c r="E39" s="82"/>
      <c r="F39" s="82"/>
      <c r="G39" s="82"/>
      <c r="H39" s="82"/>
      <c r="I39" s="82"/>
      <c r="J39" s="70"/>
      <c r="K39" s="65"/>
      <c r="L39" s="65"/>
      <c r="M39" s="65"/>
      <c r="N39" s="65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</row>
    <row r="40" spans="1:94" s="25" customFormat="1" ht="14.1" customHeight="1" x14ac:dyDescent="0.2">
      <c r="A40" s="25" t="s">
        <v>29</v>
      </c>
      <c r="B40" s="82">
        <v>25</v>
      </c>
      <c r="C40" s="82">
        <v>1316</v>
      </c>
      <c r="D40" s="82"/>
      <c r="E40" s="82"/>
      <c r="F40" s="82"/>
      <c r="G40" s="82"/>
      <c r="H40" s="82"/>
      <c r="I40" s="82"/>
      <c r="J40" s="70"/>
      <c r="K40" s="65"/>
      <c r="L40" s="65"/>
      <c r="M40" s="65"/>
      <c r="N40" s="65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</row>
    <row r="41" spans="1:94" s="25" customFormat="1" ht="14.1" customHeight="1" x14ac:dyDescent="0.2">
      <c r="A41" s="25" t="s">
        <v>30</v>
      </c>
      <c r="B41" s="82">
        <v>308</v>
      </c>
      <c r="C41" s="82">
        <v>9666</v>
      </c>
      <c r="D41" s="82"/>
      <c r="E41" s="82"/>
      <c r="F41" s="82"/>
      <c r="G41" s="82"/>
      <c r="H41" s="82"/>
      <c r="I41" s="82"/>
      <c r="J41" s="70"/>
      <c r="K41" s="65"/>
      <c r="L41" s="65"/>
      <c r="M41" s="65"/>
      <c r="N41" s="65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</row>
    <row r="42" spans="1:94" s="25" customFormat="1" ht="14.1" customHeight="1" x14ac:dyDescent="0.2">
      <c r="A42" s="25" t="s">
        <v>31</v>
      </c>
      <c r="B42" s="82">
        <v>10</v>
      </c>
      <c r="C42" s="82">
        <v>227</v>
      </c>
      <c r="D42" s="82"/>
      <c r="E42" s="82"/>
      <c r="F42" s="82"/>
      <c r="G42" s="82"/>
      <c r="H42" s="82"/>
      <c r="I42" s="82"/>
      <c r="J42" s="70"/>
      <c r="K42" s="65"/>
      <c r="L42" s="65"/>
      <c r="M42" s="65"/>
      <c r="N42" s="65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</row>
    <row r="43" spans="1:94" s="25" customFormat="1" ht="14.1" customHeight="1" x14ac:dyDescent="0.2">
      <c r="A43" s="25" t="s">
        <v>32</v>
      </c>
      <c r="B43" s="82">
        <v>94</v>
      </c>
      <c r="C43" s="82">
        <v>800</v>
      </c>
      <c r="D43" s="82"/>
      <c r="E43" s="82"/>
      <c r="F43" s="82"/>
      <c r="G43" s="82"/>
      <c r="H43" s="82"/>
      <c r="I43" s="82"/>
      <c r="J43" s="70"/>
      <c r="K43" s="69"/>
      <c r="L43" s="69"/>
      <c r="M43" s="69"/>
      <c r="N43" s="69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</row>
    <row r="44" spans="1:94" s="25" customFormat="1" ht="14.1" customHeight="1" x14ac:dyDescent="0.2">
      <c r="A44" s="11"/>
      <c r="B44" s="58"/>
      <c r="C44" s="58"/>
      <c r="D44" s="58"/>
      <c r="E44" s="58"/>
      <c r="F44" s="58"/>
      <c r="G44" s="58"/>
      <c r="H44" s="58"/>
      <c r="I44" s="58"/>
      <c r="J44" s="53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</row>
    <row r="45" spans="1:94" s="25" customFormat="1" ht="11.25" x14ac:dyDescent="0.2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</row>
    <row r="46" spans="1:94" x14ac:dyDescent="0.2">
      <c r="A46" s="36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</row>
    <row r="47" spans="1:94" x14ac:dyDescent="0.2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</row>
    <row r="48" spans="1:94" x14ac:dyDescent="0.2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</row>
    <row r="49" spans="2:94" x14ac:dyDescent="0.2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</row>
    <row r="50" spans="2:94" x14ac:dyDescent="0.2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</row>
    <row r="51" spans="2:94" x14ac:dyDescent="0.2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</row>
    <row r="52" spans="2:94" x14ac:dyDescent="0.2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</row>
  </sheetData>
  <mergeCells count="2">
    <mergeCell ref="B6:D6"/>
    <mergeCell ref="F6:I6"/>
  </mergeCells>
  <phoneticPr fontId="6" type="noConversion"/>
  <printOptions horizontalCentered="1"/>
  <pageMargins left="0.59055118110236227" right="0.59055118110236227" top="0.59055118110236227" bottom="0.59055118110236227" header="0" footer="0"/>
  <pageSetup scale="95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15</vt:i4>
      </vt:variant>
    </vt:vector>
  </HeadingPairs>
  <TitlesOfParts>
    <vt:vector size="32" baseType="lpstr">
      <vt:lpstr>Unidades</vt:lpstr>
      <vt:lpstr>Recursos_humanos</vt:lpstr>
      <vt:lpstr>Atencion 1</vt:lpstr>
      <vt:lpstr>Atencion 2</vt:lpstr>
      <vt:lpstr>Atención 3</vt:lpstr>
      <vt:lpstr>Programas 1</vt:lpstr>
      <vt:lpstr>Programas 2</vt:lpstr>
      <vt:lpstr>Cocinas</vt:lpstr>
      <vt:lpstr>CAIC</vt:lpstr>
      <vt:lpstr>CADI</vt:lpstr>
      <vt:lpstr>Protección</vt:lpstr>
      <vt:lpstr>Grupos especiales</vt:lpstr>
      <vt:lpstr>menores vulnerables</vt:lpstr>
      <vt:lpstr>Menores y adolescentes 1</vt:lpstr>
      <vt:lpstr>Menores y adolescentes 2</vt:lpstr>
      <vt:lpstr>DISCAP</vt:lpstr>
      <vt:lpstr>CAMPAÑAS</vt:lpstr>
      <vt:lpstr>'Atencion 1'!Área_de_impresión</vt:lpstr>
      <vt:lpstr>'Atencion 2'!Área_de_impresión</vt:lpstr>
      <vt:lpstr>'Atención 3'!Área_de_impresión</vt:lpstr>
      <vt:lpstr>CADI!Área_de_impresión</vt:lpstr>
      <vt:lpstr>CAIC!Área_de_impresión</vt:lpstr>
      <vt:lpstr>CAMPAÑAS!Área_de_impresión</vt:lpstr>
      <vt:lpstr>Cocinas!Área_de_impresión</vt:lpstr>
      <vt:lpstr>DISCAP!Área_de_impresión</vt:lpstr>
      <vt:lpstr>'Grupos especiales'!Área_de_impresión</vt:lpstr>
      <vt:lpstr>'menores vulnerables'!Área_de_impresión</vt:lpstr>
      <vt:lpstr>'Menores y adolescentes 1'!Área_de_impresión</vt:lpstr>
      <vt:lpstr>'Menores y adolescentes 2'!Área_de_impresión</vt:lpstr>
      <vt:lpstr>'Programas 1'!Área_de_impresión</vt:lpstr>
      <vt:lpstr>'Programas 2'!Área_de_impresión</vt:lpstr>
      <vt:lpstr>Protección!Área_de_impresión</vt:lpstr>
    </vt:vector>
  </TitlesOfParts>
  <Company>SALUD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MA. PILAR FRAGOSO MOLINA</dc:creator>
  <cp:lastModifiedBy>Libia Gregoria Cid Sánchez</cp:lastModifiedBy>
  <cp:lastPrinted>2016-01-12T18:43:39Z</cp:lastPrinted>
  <dcterms:created xsi:type="dcterms:W3CDTF">2005-07-14T10:52:50Z</dcterms:created>
  <dcterms:modified xsi:type="dcterms:W3CDTF">2016-01-12T18:59:54Z</dcterms:modified>
</cp:coreProperties>
</file>